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7680" windowHeight="8330" tabRatio="767" activeTab="0"/>
  </bookViews>
  <sheets>
    <sheet name="1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asfsda" hidden="1">'[4]ﾋﾗﾒ内海'!$B$6:$B$17</definedName>
    <definedName name="_xlnm.Print_Area" localSheetId="0">'1-2'!$A$1:$AS$38</definedName>
    <definedName name="Z_E650A393_E484_4AA1_9D1A_1D9031B9B5D3_.wvu.PrintArea" localSheetId="0" hidden="1">'1-2'!$A$1:$AS$38</definedName>
    <definedName name="見積書">'[2]見積'!#REF!</definedName>
    <definedName name="積算基礎2">'[1]見積'!$A$1:$AD$68</definedName>
  </definedNames>
  <calcPr fullCalcOnLoad="1"/>
</workbook>
</file>

<file path=xl/sharedStrings.xml><?xml version="1.0" encoding="utf-8"?>
<sst xmlns="http://schemas.openxmlformats.org/spreadsheetml/2006/main" count="118" uniqueCount="67">
  <si>
    <t>さわら類</t>
  </si>
  <si>
    <t>魚　類</t>
  </si>
  <si>
    <t>貝　類</t>
  </si>
  <si>
    <t>漁業経営体数</t>
  </si>
  <si>
    <t>海面漁業</t>
  </si>
  <si>
    <t>真珠母貝</t>
  </si>
  <si>
    <t>魚類養殖</t>
  </si>
  <si>
    <t>瀬戸内海</t>
  </si>
  <si>
    <t>養殖業</t>
  </si>
  <si>
    <t>えび類</t>
  </si>
  <si>
    <t>いか類</t>
  </si>
  <si>
    <t>たこ類</t>
  </si>
  <si>
    <t>総生産</t>
  </si>
  <si>
    <t>内水面漁業</t>
  </si>
  <si>
    <t>漁　業</t>
  </si>
  <si>
    <t>宇 和 海</t>
  </si>
  <si>
    <t>養　殖　業</t>
  </si>
  <si>
    <t>真　　珠</t>
  </si>
  <si>
    <t>ふぐ類</t>
  </si>
  <si>
    <t>かれい類</t>
  </si>
  <si>
    <t>漁業就業者数</t>
  </si>
  <si>
    <t>まだい</t>
  </si>
  <si>
    <t>－</t>
  </si>
  <si>
    <t>かつお</t>
  </si>
  <si>
    <t>まあじ</t>
  </si>
  <si>
    <t>ひらめ</t>
  </si>
  <si>
    <t>たちうお</t>
  </si>
  <si>
    <t>あなご類</t>
  </si>
  <si>
    <t>[ 3位]</t>
  </si>
  <si>
    <t>[ 1位]</t>
  </si>
  <si>
    <t>水産動物</t>
  </si>
  <si>
    <t>[11位]</t>
  </si>
  <si>
    <t>[12位]</t>
  </si>
  <si>
    <t>[ 7位]</t>
  </si>
  <si>
    <t>[ 4位]</t>
  </si>
  <si>
    <t>[10位]</t>
  </si>
  <si>
    <t>[ 5位]</t>
  </si>
  <si>
    <t>ぶ　り 類</t>
  </si>
  <si>
    <t>ま　だ　い</t>
  </si>
  <si>
    <t>しまあじ</t>
  </si>
  <si>
    <t>ひ　ら　め</t>
  </si>
  <si>
    <t>の　り 類
(生重量)</t>
  </si>
  <si>
    <t>[13位]</t>
  </si>
  <si>
    <t>[ － ]</t>
  </si>
  <si>
    <r>
      <t xml:space="preserve">いわし類
</t>
    </r>
    <r>
      <rPr>
        <sz val="7"/>
        <rFont val="ＭＳ ゴシック"/>
        <family val="3"/>
      </rPr>
      <t>(しらす含む)</t>
    </r>
  </si>
  <si>
    <t>[15位]</t>
  </si>
  <si>
    <t>[ 2位]</t>
  </si>
  <si>
    <t>[ 9位]</t>
  </si>
  <si>
    <t>(かに類・うに類・なまこ類を含む)</t>
  </si>
  <si>
    <t>くろまぐろ</t>
  </si>
  <si>
    <t>[14位]</t>
  </si>
  <si>
    <t>[ 6位]</t>
  </si>
  <si>
    <t>海藻類</t>
  </si>
  <si>
    <t>[16位]</t>
  </si>
  <si>
    <t xml:space="preserve">愛媛県漁業の現状と地位（R4） </t>
  </si>
  <si>
    <t>[19位]</t>
  </si>
  <si>
    <t>[ 11位]</t>
  </si>
  <si>
    <t>経営体数312（瀬戸内海13 宇和海299）</t>
  </si>
  <si>
    <t>経営体数114（瀬戸内海0　宇和海114）</t>
  </si>
  <si>
    <t>経営体数161（瀬戸内海6 宇和海155）</t>
  </si>
  <si>
    <t>経営体数5（瀬戸内海0 宇和海5）</t>
  </si>
  <si>
    <t>経営体数8（瀬戸内海1 宇和海7）</t>
  </si>
  <si>
    <t>経営体数39（瀬戸内海39 宇和海0）</t>
  </si>
  <si>
    <t>経営体数211（瀬戸内海0 宇和海211）</t>
  </si>
  <si>
    <t>[30位]</t>
  </si>
  <si>
    <t>[17位]</t>
  </si>
  <si>
    <t>[32位]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</si>
</sst>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u val="single"/>
      <sz val="11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0" fontId="4" fillId="33" borderId="0" xfId="0" applyFont="1" applyFill="1" applyAlignment="1">
      <alignment vertical="top"/>
    </xf>
    <xf numFmtId="0" fontId="0" fillId="33" borderId="11" xfId="0" applyFont="1" applyFill="1" applyBorder="1" applyAlignment="1">
      <alignment vertical="center"/>
    </xf>
    <xf numFmtId="0" fontId="5" fillId="33" borderId="0" xfId="43" applyFont="1" applyFill="1" applyAlignment="1" applyProtection="1">
      <alignment vertical="center"/>
      <protection/>
    </xf>
    <xf numFmtId="49" fontId="6" fillId="33" borderId="0" xfId="0" applyNumberFormat="1" applyFont="1" applyFill="1" applyAlignment="1">
      <alignment horizontal="center" vertical="center" textRotation="180"/>
    </xf>
    <xf numFmtId="0" fontId="7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8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shrinkToFit="1"/>
    </xf>
    <xf numFmtId="190" fontId="0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189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 shrinkToFit="1"/>
    </xf>
    <xf numFmtId="0" fontId="0" fillId="33" borderId="17" xfId="0" applyFont="1" applyFill="1" applyBorder="1" applyAlignment="1">
      <alignment vertical="center" shrinkToFit="1"/>
    </xf>
    <xf numFmtId="0" fontId="0" fillId="33" borderId="15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 shrinkToFit="1"/>
    </xf>
    <xf numFmtId="189" fontId="0" fillId="33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0" fillId="33" borderId="11" xfId="0" applyNumberFormat="1" applyFont="1" applyFill="1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center" vertical="center" wrapText="1"/>
    </xf>
    <xf numFmtId="38" fontId="0" fillId="33" borderId="0" xfId="49" applyFont="1" applyFill="1" applyAlignment="1">
      <alignment horizontal="right" vertical="center" shrinkToFit="1"/>
    </xf>
    <xf numFmtId="189" fontId="0" fillId="33" borderId="22" xfId="0" applyNumberFormat="1" applyFont="1" applyFill="1" applyBorder="1" applyAlignment="1">
      <alignment horizontal="center" vertical="center"/>
    </xf>
    <xf numFmtId="190" fontId="0" fillId="33" borderId="23" xfId="0" applyNumberFormat="1" applyFont="1" applyFill="1" applyBorder="1" applyAlignment="1">
      <alignment horizontal="center" vertical="center"/>
    </xf>
    <xf numFmtId="189" fontId="0" fillId="33" borderId="21" xfId="49" applyNumberFormat="1" applyFont="1" applyFill="1" applyBorder="1" applyAlignment="1">
      <alignment horizontal="center" vertical="center"/>
    </xf>
    <xf numFmtId="190" fontId="0" fillId="33" borderId="24" xfId="49" applyNumberFormat="1" applyFont="1" applyFill="1" applyBorder="1" applyAlignment="1">
      <alignment horizontal="center" vertical="center" shrinkToFit="1"/>
    </xf>
    <xf numFmtId="190" fontId="0" fillId="33" borderId="25" xfId="49" applyNumberFormat="1" applyFont="1" applyFill="1" applyBorder="1" applyAlignment="1">
      <alignment horizontal="center" vertical="center" shrinkToFit="1"/>
    </xf>
    <xf numFmtId="190" fontId="0" fillId="33" borderId="26" xfId="49" applyNumberFormat="1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vertical="center" shrinkToFit="1"/>
    </xf>
    <xf numFmtId="189" fontId="0" fillId="33" borderId="21" xfId="0" applyNumberFormat="1" applyFont="1" applyFill="1" applyBorder="1" applyAlignment="1">
      <alignment horizontal="center" vertical="center" wrapText="1"/>
    </xf>
    <xf numFmtId="38" fontId="0" fillId="33" borderId="0" xfId="49" applyFont="1" applyFill="1" applyAlignment="1">
      <alignment vertical="center" shrinkToFit="1"/>
    </xf>
    <xf numFmtId="38" fontId="0" fillId="33" borderId="0" xfId="49" applyFont="1" applyFill="1" applyAlignment="1">
      <alignment vertical="center"/>
    </xf>
    <xf numFmtId="0" fontId="0" fillId="33" borderId="16" xfId="0" applyFont="1" applyFill="1" applyBorder="1" applyAlignment="1">
      <alignment vertical="center" shrinkToFit="1"/>
    </xf>
    <xf numFmtId="204" fontId="0" fillId="33" borderId="24" xfId="49" applyNumberFormat="1" applyFont="1" applyFill="1" applyBorder="1" applyAlignment="1">
      <alignment horizontal="center" vertical="center" shrinkToFit="1"/>
    </xf>
    <xf numFmtId="204" fontId="0" fillId="33" borderId="25" xfId="49" applyNumberFormat="1" applyFont="1" applyFill="1" applyBorder="1" applyAlignment="1">
      <alignment horizontal="center" vertical="center" shrinkToFit="1"/>
    </xf>
    <xf numFmtId="204" fontId="0" fillId="33" borderId="26" xfId="49" applyNumberFormat="1" applyFont="1" applyFill="1" applyBorder="1" applyAlignment="1">
      <alignment horizontal="center" vertical="center" shrinkToFit="1"/>
    </xf>
    <xf numFmtId="189" fontId="0" fillId="33" borderId="27" xfId="0" applyNumberFormat="1" applyFont="1" applyFill="1" applyBorder="1" applyAlignment="1">
      <alignment horizontal="center" vertical="center"/>
    </xf>
    <xf numFmtId="189" fontId="0" fillId="33" borderId="28" xfId="0" applyNumberFormat="1" applyFont="1" applyFill="1" applyBorder="1" applyAlignment="1">
      <alignment horizontal="center" vertical="center"/>
    </xf>
    <xf numFmtId="189" fontId="0" fillId="33" borderId="29" xfId="0" applyNumberFormat="1" applyFont="1" applyFill="1" applyBorder="1" applyAlignment="1">
      <alignment horizontal="center" vertical="center"/>
    </xf>
    <xf numFmtId="190" fontId="0" fillId="33" borderId="24" xfId="0" applyNumberFormat="1" applyFont="1" applyFill="1" applyBorder="1" applyAlignment="1">
      <alignment horizontal="center" vertical="center"/>
    </xf>
    <xf numFmtId="190" fontId="0" fillId="33" borderId="25" xfId="0" applyNumberFormat="1" applyFont="1" applyFill="1" applyBorder="1" applyAlignment="1">
      <alignment horizontal="center" vertical="center"/>
    </xf>
    <xf numFmtId="190" fontId="0" fillId="33" borderId="26" xfId="0" applyNumberFormat="1" applyFont="1" applyFill="1" applyBorder="1" applyAlignment="1">
      <alignment horizontal="center" vertical="center"/>
    </xf>
    <xf numFmtId="192" fontId="0" fillId="33" borderId="27" xfId="0" applyNumberFormat="1" applyFont="1" applyFill="1" applyBorder="1" applyAlignment="1">
      <alignment horizontal="center" vertical="center"/>
    </xf>
    <xf numFmtId="192" fontId="0" fillId="33" borderId="28" xfId="0" applyNumberFormat="1" applyFont="1" applyFill="1" applyBorder="1" applyAlignment="1">
      <alignment horizontal="center" vertical="center"/>
    </xf>
    <xf numFmtId="192" fontId="0" fillId="33" borderId="29" xfId="0" applyNumberFormat="1" applyFont="1" applyFill="1" applyBorder="1" applyAlignment="1">
      <alignment horizontal="center" vertical="center"/>
    </xf>
    <xf numFmtId="191" fontId="0" fillId="33" borderId="21" xfId="0" applyNumberFormat="1" applyFont="1" applyFill="1" applyBorder="1" applyAlignment="1">
      <alignment horizontal="center" vertical="center"/>
    </xf>
    <xf numFmtId="191" fontId="0" fillId="33" borderId="2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1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SheetLayoutView="90" zoomScalePageLayoutView="0" workbookViewId="0" topLeftCell="A1">
      <selection activeCell="A1" sqref="A1:IV16384"/>
    </sheetView>
  </sheetViews>
  <sheetFormatPr defaultColWidth="4.59765625" defaultRowHeight="15" customHeight="1"/>
  <cols>
    <col min="1" max="1" width="4.3984375" style="1" customWidth="1"/>
    <col min="2" max="3" width="4.59765625" style="1" customWidth="1"/>
    <col min="4" max="6" width="5.09765625" style="1" customWidth="1"/>
    <col min="7" max="8" width="1.59765625" style="1" customWidth="1"/>
    <col min="9" max="11" width="2.59765625" style="1" customWidth="1"/>
    <col min="12" max="13" width="4.59765625" style="1" customWidth="1"/>
    <col min="14" max="16" width="6.59765625" style="1" customWidth="1"/>
    <col min="17" max="17" width="1.59765625" style="1" customWidth="1"/>
    <col min="18" max="20" width="2.59765625" style="1" customWidth="1"/>
    <col min="21" max="21" width="4.59765625" style="1" customWidth="1"/>
    <col min="22" max="22" width="2.59765625" style="1" customWidth="1"/>
    <col min="23" max="23" width="6.09765625" style="1" customWidth="1"/>
    <col min="24" max="24" width="4.59765625" style="1" customWidth="1"/>
    <col min="25" max="25" width="2.59765625" style="1" customWidth="1"/>
    <col min="26" max="26" width="6.59765625" style="1" customWidth="1"/>
    <col min="27" max="28" width="1.8984375" style="1" customWidth="1"/>
    <col min="29" max="29" width="1.59765625" style="1" customWidth="1"/>
    <col min="30" max="31" width="2.59765625" style="1" customWidth="1"/>
    <col min="32" max="36" width="4.59765625" style="1" customWidth="1"/>
    <col min="37" max="37" width="5.59765625" style="1" customWidth="1"/>
    <col min="38" max="38" width="2.59765625" style="1" customWidth="1"/>
    <col min="39" max="39" width="1.59765625" style="1" customWidth="1"/>
    <col min="40" max="40" width="4.59765625" style="1" customWidth="1"/>
    <col min="41" max="41" width="7.296875" style="1" customWidth="1"/>
    <col min="42" max="44" width="4.59765625" style="1" customWidth="1"/>
    <col min="45" max="45" width="7.5" style="1" bestFit="1" customWidth="1"/>
    <col min="46" max="46" width="4.59765625" style="1" customWidth="1"/>
    <col min="47" max="51" width="6.59765625" style="1" customWidth="1"/>
    <col min="52" max="16384" width="4.59765625" style="1" customWidth="1"/>
  </cols>
  <sheetData>
    <row r="1" ht="15" customHeight="1">
      <c r="B1" s="5"/>
    </row>
    <row r="2" spans="1:2" ht="19.5" customHeight="1">
      <c r="A2" s="6"/>
      <c r="B2" s="7" t="s">
        <v>54</v>
      </c>
    </row>
    <row r="3" spans="1:2" ht="15" customHeight="1">
      <c r="A3" s="6"/>
      <c r="B3" s="7"/>
    </row>
    <row r="4" spans="1:45" ht="15" customHeight="1">
      <c r="A4" s="6"/>
      <c r="B4" s="7"/>
      <c r="AC4" s="8"/>
      <c r="AD4" s="8"/>
      <c r="AE4" s="8"/>
      <c r="AF4" s="8"/>
      <c r="AG4" s="8"/>
      <c r="AH4" s="8"/>
      <c r="AI4" s="8"/>
      <c r="AJ4" s="8"/>
      <c r="AK4" s="8"/>
      <c r="AM4" s="28" t="s">
        <v>1</v>
      </c>
      <c r="AN4" s="29"/>
      <c r="AO4" s="30"/>
      <c r="AP4" s="61">
        <v>61632</v>
      </c>
      <c r="AQ4" s="61"/>
      <c r="AR4" s="61"/>
      <c r="AS4" s="62" t="s">
        <v>32</v>
      </c>
    </row>
    <row r="5" spans="1:45" ht="15" customHeight="1">
      <c r="A5" s="6"/>
      <c r="AC5" s="8"/>
      <c r="AD5" s="19"/>
      <c r="AE5" s="19"/>
      <c r="AF5" s="19"/>
      <c r="AG5" s="19"/>
      <c r="AH5" s="9"/>
      <c r="AI5" s="9"/>
      <c r="AJ5" s="9"/>
      <c r="AK5" s="10"/>
      <c r="AM5" s="54"/>
      <c r="AN5" s="55"/>
      <c r="AO5" s="56"/>
      <c r="AP5" s="63">
        <v>14856</v>
      </c>
      <c r="AQ5" s="63"/>
      <c r="AR5" s="63"/>
      <c r="AS5" s="2" t="s">
        <v>50</v>
      </c>
    </row>
    <row r="6" spans="1:45" ht="15" customHeight="1">
      <c r="A6" s="6"/>
      <c r="AC6" s="8"/>
      <c r="AD6" s="19"/>
      <c r="AE6" s="19"/>
      <c r="AF6" s="19"/>
      <c r="AG6" s="19"/>
      <c r="AH6" s="11"/>
      <c r="AI6" s="11"/>
      <c r="AJ6" s="11"/>
      <c r="AK6" s="8"/>
      <c r="AM6" s="12"/>
      <c r="AN6" s="42" t="s">
        <v>23</v>
      </c>
      <c r="AO6" s="43"/>
      <c r="AP6" s="61">
        <v>1212</v>
      </c>
      <c r="AQ6" s="61"/>
      <c r="AR6" s="61"/>
      <c r="AS6" s="1" t="s">
        <v>50</v>
      </c>
    </row>
    <row r="7" spans="1:45" ht="15" customHeight="1">
      <c r="A7" s="6"/>
      <c r="M7" s="13"/>
      <c r="AC7" s="8"/>
      <c r="AD7" s="8"/>
      <c r="AE7" s="8"/>
      <c r="AF7" s="8"/>
      <c r="AG7" s="8"/>
      <c r="AH7" s="8"/>
      <c r="AI7" s="8"/>
      <c r="AJ7" s="8"/>
      <c r="AK7" s="8"/>
      <c r="AM7" s="12"/>
      <c r="AN7" s="44"/>
      <c r="AO7" s="45"/>
      <c r="AP7" s="64">
        <v>291</v>
      </c>
      <c r="AQ7" s="63"/>
      <c r="AR7" s="63"/>
      <c r="AS7" s="2" t="s">
        <v>45</v>
      </c>
    </row>
    <row r="8" spans="1:45" ht="15" customHeight="1">
      <c r="A8" s="6"/>
      <c r="R8" s="41" t="s">
        <v>14</v>
      </c>
      <c r="S8" s="41"/>
      <c r="T8" s="41"/>
      <c r="U8" s="41"/>
      <c r="V8" s="61">
        <v>65018</v>
      </c>
      <c r="W8" s="61"/>
      <c r="X8" s="61"/>
      <c r="Y8" s="61"/>
      <c r="Z8" s="23" t="s">
        <v>31</v>
      </c>
      <c r="AA8" s="27"/>
      <c r="AB8" s="27"/>
      <c r="AC8" s="27"/>
      <c r="AD8" s="25"/>
      <c r="AE8" s="25"/>
      <c r="AF8" s="25"/>
      <c r="AG8" s="25"/>
      <c r="AH8" s="14"/>
      <c r="AI8" s="14"/>
      <c r="AJ8" s="14"/>
      <c r="AK8" s="15"/>
      <c r="AL8" s="27"/>
      <c r="AM8" s="12"/>
      <c r="AN8" s="57" t="s">
        <v>44</v>
      </c>
      <c r="AO8" s="58"/>
      <c r="AP8" s="61">
        <v>34804</v>
      </c>
      <c r="AQ8" s="61"/>
      <c r="AR8" s="61"/>
      <c r="AS8" s="1" t="s">
        <v>47</v>
      </c>
    </row>
    <row r="9" spans="1:45" ht="15" customHeight="1">
      <c r="A9" s="6"/>
      <c r="Q9" s="21"/>
      <c r="R9" s="41"/>
      <c r="S9" s="41"/>
      <c r="T9" s="41"/>
      <c r="U9" s="41"/>
      <c r="V9" s="63">
        <v>18600</v>
      </c>
      <c r="W9" s="63"/>
      <c r="X9" s="63"/>
      <c r="Y9" s="63"/>
      <c r="Z9" s="12" t="s">
        <v>50</v>
      </c>
      <c r="AA9" s="10"/>
      <c r="AB9" s="10"/>
      <c r="AC9" s="8"/>
      <c r="AD9" s="19"/>
      <c r="AE9" s="19"/>
      <c r="AF9" s="19"/>
      <c r="AG9" s="19"/>
      <c r="AH9" s="11"/>
      <c r="AI9" s="11"/>
      <c r="AJ9" s="11"/>
      <c r="AK9" s="8"/>
      <c r="AM9" s="12"/>
      <c r="AN9" s="59"/>
      <c r="AO9" s="60"/>
      <c r="AP9" s="63">
        <v>4334</v>
      </c>
      <c r="AQ9" s="63"/>
      <c r="AR9" s="63"/>
      <c r="AS9" s="2" t="s">
        <v>36</v>
      </c>
    </row>
    <row r="10" spans="1:45" ht="15" customHeight="1">
      <c r="A10" s="6"/>
      <c r="Q10" s="12"/>
      <c r="S10" s="53" t="s">
        <v>3</v>
      </c>
      <c r="T10" s="53"/>
      <c r="U10" s="53"/>
      <c r="V10" s="53"/>
      <c r="W10" s="65">
        <v>2665</v>
      </c>
      <c r="Z10" s="8"/>
      <c r="AC10" s="8"/>
      <c r="AD10" s="8"/>
      <c r="AE10" s="8"/>
      <c r="AF10" s="8"/>
      <c r="AG10" s="8"/>
      <c r="AH10" s="8"/>
      <c r="AI10" s="8"/>
      <c r="AJ10" s="8"/>
      <c r="AK10" s="8"/>
      <c r="AM10" s="12"/>
      <c r="AN10" s="42" t="s">
        <v>24</v>
      </c>
      <c r="AO10" s="43"/>
      <c r="AP10" s="61">
        <v>4708</v>
      </c>
      <c r="AQ10" s="61"/>
      <c r="AR10" s="61"/>
      <c r="AS10" s="1" t="s">
        <v>28</v>
      </c>
    </row>
    <row r="11" spans="1:45" ht="15" customHeight="1">
      <c r="A11" s="6"/>
      <c r="Q11" s="12"/>
      <c r="T11" s="1" t="s">
        <v>7</v>
      </c>
      <c r="W11" s="65">
        <v>2049</v>
      </c>
      <c r="AC11" s="8"/>
      <c r="AD11" s="19"/>
      <c r="AE11" s="19"/>
      <c r="AF11" s="19"/>
      <c r="AG11" s="19"/>
      <c r="AH11" s="9"/>
      <c r="AI11" s="9"/>
      <c r="AJ11" s="9"/>
      <c r="AK11" s="10"/>
      <c r="AM11" s="12"/>
      <c r="AN11" s="44"/>
      <c r="AO11" s="45"/>
      <c r="AP11" s="63">
        <v>1171</v>
      </c>
      <c r="AQ11" s="63"/>
      <c r="AR11" s="63"/>
      <c r="AS11" s="2" t="s">
        <v>34</v>
      </c>
    </row>
    <row r="12" spans="1:45" ht="15" customHeight="1">
      <c r="A12" s="6"/>
      <c r="Q12" s="12"/>
      <c r="T12" s="1" t="s">
        <v>15</v>
      </c>
      <c r="W12" s="65">
        <v>616</v>
      </c>
      <c r="AA12" s="27"/>
      <c r="AB12" s="27"/>
      <c r="AC12" s="41" t="s">
        <v>6</v>
      </c>
      <c r="AD12" s="41"/>
      <c r="AE12" s="41"/>
      <c r="AF12" s="41"/>
      <c r="AG12" s="41"/>
      <c r="AH12" s="66">
        <v>61430</v>
      </c>
      <c r="AI12" s="66"/>
      <c r="AJ12" s="66"/>
      <c r="AK12" s="1" t="s">
        <v>29</v>
      </c>
      <c r="AM12" s="12"/>
      <c r="AN12" s="42" t="s">
        <v>25</v>
      </c>
      <c r="AO12" s="43"/>
      <c r="AP12" s="61">
        <v>120</v>
      </c>
      <c r="AQ12" s="61"/>
      <c r="AR12" s="61"/>
      <c r="AS12" s="1" t="s">
        <v>45</v>
      </c>
    </row>
    <row r="13" spans="1:45" ht="15" customHeight="1">
      <c r="A13" s="6"/>
      <c r="Q13" s="12"/>
      <c r="AA13" s="21"/>
      <c r="AB13" s="22"/>
      <c r="AC13" s="41"/>
      <c r="AD13" s="41"/>
      <c r="AE13" s="41"/>
      <c r="AF13" s="41"/>
      <c r="AG13" s="41"/>
      <c r="AH13" s="67">
        <v>70875</v>
      </c>
      <c r="AI13" s="67"/>
      <c r="AJ13" s="67"/>
      <c r="AK13" s="12" t="s">
        <v>29</v>
      </c>
      <c r="AM13" s="12"/>
      <c r="AN13" s="44"/>
      <c r="AO13" s="45"/>
      <c r="AP13" s="63">
        <v>182</v>
      </c>
      <c r="AQ13" s="63"/>
      <c r="AR13" s="63"/>
      <c r="AS13" s="2" t="s">
        <v>35</v>
      </c>
    </row>
    <row r="14" spans="1:45" ht="15" customHeight="1">
      <c r="A14" s="6"/>
      <c r="I14" s="41" t="s">
        <v>4</v>
      </c>
      <c r="J14" s="41"/>
      <c r="K14" s="41"/>
      <c r="L14" s="41"/>
      <c r="M14" s="68">
        <f>V8+V20</f>
        <v>129276</v>
      </c>
      <c r="N14" s="68"/>
      <c r="O14" s="68"/>
      <c r="P14" s="20" t="s">
        <v>51</v>
      </c>
      <c r="Q14" s="12"/>
      <c r="AA14" s="12"/>
      <c r="AB14" s="8"/>
      <c r="AC14" s="26"/>
      <c r="AD14" s="1" t="s">
        <v>57</v>
      </c>
      <c r="AM14" s="12"/>
      <c r="AN14" s="42" t="s">
        <v>26</v>
      </c>
      <c r="AO14" s="43"/>
      <c r="AP14" s="61">
        <v>294</v>
      </c>
      <c r="AQ14" s="61"/>
      <c r="AR14" s="61"/>
      <c r="AS14" s="1" t="s">
        <v>35</v>
      </c>
    </row>
    <row r="15" spans="1:45" ht="15" customHeight="1">
      <c r="A15" s="6"/>
      <c r="H15" s="21"/>
      <c r="I15" s="41"/>
      <c r="J15" s="41"/>
      <c r="K15" s="41"/>
      <c r="L15" s="41"/>
      <c r="M15" s="69">
        <v>97863</v>
      </c>
      <c r="N15" s="70"/>
      <c r="O15" s="71"/>
      <c r="P15" s="72" t="s">
        <v>28</v>
      </c>
      <c r="Q15" s="12"/>
      <c r="AA15" s="12"/>
      <c r="AB15" s="8"/>
      <c r="AC15" s="16"/>
      <c r="AD15" s="41" t="s">
        <v>37</v>
      </c>
      <c r="AE15" s="41"/>
      <c r="AF15" s="41"/>
      <c r="AG15" s="41"/>
      <c r="AH15" s="73">
        <v>17091</v>
      </c>
      <c r="AI15" s="61"/>
      <c r="AJ15" s="61"/>
      <c r="AK15" s="1" t="s">
        <v>46</v>
      </c>
      <c r="AM15" s="17"/>
      <c r="AN15" s="44"/>
      <c r="AO15" s="45"/>
      <c r="AP15" s="63">
        <v>209</v>
      </c>
      <c r="AQ15" s="63"/>
      <c r="AR15" s="63"/>
      <c r="AS15" s="2" t="s">
        <v>56</v>
      </c>
    </row>
    <row r="16" spans="1:45" ht="15" customHeight="1">
      <c r="A16" s="6"/>
      <c r="H16" s="12"/>
      <c r="J16" s="53" t="s">
        <v>3</v>
      </c>
      <c r="K16" s="53"/>
      <c r="L16" s="53"/>
      <c r="M16" s="53"/>
      <c r="N16" s="74">
        <v>3497</v>
      </c>
      <c r="O16" s="24"/>
      <c r="Q16" s="12"/>
      <c r="AA16" s="12"/>
      <c r="AB16" s="8"/>
      <c r="AC16" s="8"/>
      <c r="AD16" s="41"/>
      <c r="AE16" s="41"/>
      <c r="AF16" s="41"/>
      <c r="AG16" s="41"/>
      <c r="AH16" s="64">
        <v>20105</v>
      </c>
      <c r="AI16" s="63"/>
      <c r="AJ16" s="63"/>
      <c r="AK16" s="12" t="s">
        <v>28</v>
      </c>
      <c r="AM16" s="12"/>
      <c r="AN16" s="42" t="s">
        <v>21</v>
      </c>
      <c r="AO16" s="43"/>
      <c r="AP16" s="61">
        <v>1464</v>
      </c>
      <c r="AQ16" s="61"/>
      <c r="AR16" s="61"/>
      <c r="AS16" s="1" t="s">
        <v>28</v>
      </c>
    </row>
    <row r="17" spans="1:45" ht="15" customHeight="1">
      <c r="A17" s="6"/>
      <c r="H17" s="12"/>
      <c r="K17" s="1" t="s">
        <v>7</v>
      </c>
      <c r="N17" s="74">
        <v>2116</v>
      </c>
      <c r="O17" s="24"/>
      <c r="Q17" s="12"/>
      <c r="AA17" s="12"/>
      <c r="AB17" s="8"/>
      <c r="AC17" s="8"/>
      <c r="AE17" s="3" t="s">
        <v>58</v>
      </c>
      <c r="AM17" s="17"/>
      <c r="AN17" s="44"/>
      <c r="AO17" s="45"/>
      <c r="AP17" s="63">
        <v>921</v>
      </c>
      <c r="AQ17" s="63"/>
      <c r="AR17" s="63"/>
      <c r="AS17" s="2" t="s">
        <v>28</v>
      </c>
    </row>
    <row r="18" spans="1:45" ht="15" customHeight="1">
      <c r="A18" s="6"/>
      <c r="H18" s="12"/>
      <c r="K18" s="1" t="s">
        <v>15</v>
      </c>
      <c r="N18" s="74">
        <v>1381</v>
      </c>
      <c r="O18" s="24"/>
      <c r="Q18" s="12"/>
      <c r="AA18" s="12"/>
      <c r="AB18" s="8"/>
      <c r="AC18" s="16"/>
      <c r="AD18" s="41" t="s">
        <v>38</v>
      </c>
      <c r="AE18" s="41"/>
      <c r="AF18" s="41"/>
      <c r="AG18" s="41"/>
      <c r="AH18" s="61">
        <v>38604</v>
      </c>
      <c r="AI18" s="61"/>
      <c r="AJ18" s="61"/>
      <c r="AK18" s="1" t="s">
        <v>29</v>
      </c>
      <c r="AM18" s="12"/>
      <c r="AN18" s="42" t="s">
        <v>0</v>
      </c>
      <c r="AO18" s="43"/>
      <c r="AP18" s="61">
        <v>529</v>
      </c>
      <c r="AQ18" s="61"/>
      <c r="AR18" s="61"/>
      <c r="AS18" s="1" t="s">
        <v>33</v>
      </c>
    </row>
    <row r="19" spans="1:45" ht="15" customHeight="1">
      <c r="A19" s="6"/>
      <c r="H19" s="12"/>
      <c r="J19" s="52" t="s">
        <v>20</v>
      </c>
      <c r="K19" s="52"/>
      <c r="L19" s="52"/>
      <c r="M19" s="52"/>
      <c r="N19" s="75">
        <v>4960</v>
      </c>
      <c r="Q19" s="12"/>
      <c r="AA19" s="12"/>
      <c r="AB19" s="8"/>
      <c r="AC19" s="8"/>
      <c r="AD19" s="41"/>
      <c r="AE19" s="41"/>
      <c r="AF19" s="41"/>
      <c r="AG19" s="41"/>
      <c r="AH19" s="63">
        <v>39183</v>
      </c>
      <c r="AI19" s="63"/>
      <c r="AJ19" s="63"/>
      <c r="AK19" s="12" t="s">
        <v>29</v>
      </c>
      <c r="AM19" s="17"/>
      <c r="AN19" s="44"/>
      <c r="AO19" s="45"/>
      <c r="AP19" s="64">
        <v>553</v>
      </c>
      <c r="AQ19" s="63"/>
      <c r="AR19" s="63"/>
      <c r="AS19" s="2" t="s">
        <v>36</v>
      </c>
    </row>
    <row r="20" spans="1:45" ht="15" customHeight="1">
      <c r="A20" s="6"/>
      <c r="H20" s="12"/>
      <c r="K20" s="1" t="s">
        <v>7</v>
      </c>
      <c r="N20" s="75">
        <v>2564</v>
      </c>
      <c r="Q20" s="23"/>
      <c r="R20" s="41" t="s">
        <v>16</v>
      </c>
      <c r="S20" s="41"/>
      <c r="T20" s="41"/>
      <c r="U20" s="41"/>
      <c r="V20" s="61">
        <v>64258</v>
      </c>
      <c r="W20" s="61"/>
      <c r="X20" s="61"/>
      <c r="Y20" s="61"/>
      <c r="Z20" s="23" t="s">
        <v>36</v>
      </c>
      <c r="AA20" s="12"/>
      <c r="AB20" s="8"/>
      <c r="AC20" s="8"/>
      <c r="AE20" s="3" t="s">
        <v>59</v>
      </c>
      <c r="AM20" s="17"/>
      <c r="AN20" s="42" t="s">
        <v>18</v>
      </c>
      <c r="AO20" s="43"/>
      <c r="AP20" s="61">
        <v>425</v>
      </c>
      <c r="AQ20" s="61"/>
      <c r="AR20" s="61"/>
      <c r="AS20" s="1" t="s">
        <v>34</v>
      </c>
    </row>
    <row r="21" spans="1:45" ht="15" customHeight="1">
      <c r="A21" s="6"/>
      <c r="H21" s="12"/>
      <c r="K21" s="1" t="s">
        <v>15</v>
      </c>
      <c r="N21" s="75">
        <v>2396</v>
      </c>
      <c r="R21" s="41"/>
      <c r="S21" s="41"/>
      <c r="T21" s="41"/>
      <c r="U21" s="41"/>
      <c r="V21" s="63">
        <v>79263</v>
      </c>
      <c r="W21" s="63"/>
      <c r="X21" s="63"/>
      <c r="Y21" s="63"/>
      <c r="Z21" s="76" t="s">
        <v>29</v>
      </c>
      <c r="AA21" s="2"/>
      <c r="AB21" s="8"/>
      <c r="AC21" s="8"/>
      <c r="AD21" s="40" t="s">
        <v>49</v>
      </c>
      <c r="AE21" s="40"/>
      <c r="AF21" s="41"/>
      <c r="AG21" s="41"/>
      <c r="AH21" s="61">
        <v>2058</v>
      </c>
      <c r="AI21" s="61"/>
      <c r="AJ21" s="61"/>
      <c r="AK21" s="1" t="s">
        <v>28</v>
      </c>
      <c r="AM21" s="17"/>
      <c r="AN21" s="44"/>
      <c r="AO21" s="45"/>
      <c r="AP21" s="63">
        <v>148</v>
      </c>
      <c r="AQ21" s="63"/>
      <c r="AR21" s="63"/>
      <c r="AS21" s="2" t="s">
        <v>51</v>
      </c>
    </row>
    <row r="22" spans="1:45" ht="15" customHeight="1">
      <c r="A22" s="6"/>
      <c r="H22" s="12"/>
      <c r="J22" s="52"/>
      <c r="K22" s="52"/>
      <c r="L22" s="52"/>
      <c r="M22" s="52"/>
      <c r="N22" s="74"/>
      <c r="O22" s="24"/>
      <c r="S22" s="53" t="s">
        <v>3</v>
      </c>
      <c r="T22" s="53"/>
      <c r="U22" s="53"/>
      <c r="V22" s="53"/>
      <c r="W22" s="75">
        <v>832</v>
      </c>
      <c r="Z22" s="8"/>
      <c r="AA22" s="12"/>
      <c r="AB22" s="8"/>
      <c r="AC22" s="8"/>
      <c r="AD22" s="41"/>
      <c r="AE22" s="41"/>
      <c r="AF22" s="41"/>
      <c r="AG22" s="41"/>
      <c r="AH22" s="63">
        <v>6053</v>
      </c>
      <c r="AI22" s="63"/>
      <c r="AJ22" s="63"/>
      <c r="AK22" s="12" t="s">
        <v>28</v>
      </c>
      <c r="AM22" s="17"/>
      <c r="AN22" s="42" t="s">
        <v>19</v>
      </c>
      <c r="AO22" s="43"/>
      <c r="AP22" s="61">
        <v>289</v>
      </c>
      <c r="AQ22" s="61"/>
      <c r="AR22" s="61"/>
      <c r="AS22" s="1" t="s">
        <v>50</v>
      </c>
    </row>
    <row r="23" spans="1:45" ht="15" customHeight="1">
      <c r="A23" s="6"/>
      <c r="H23" s="12"/>
      <c r="N23" s="74"/>
      <c r="O23" s="24"/>
      <c r="T23" s="1" t="s">
        <v>7</v>
      </c>
      <c r="W23" s="75">
        <v>67</v>
      </c>
      <c r="Z23" s="8"/>
      <c r="AA23" s="12"/>
      <c r="AB23" s="8"/>
      <c r="AC23" s="8"/>
      <c r="AE23" s="3" t="s">
        <v>60</v>
      </c>
      <c r="AM23" s="17"/>
      <c r="AN23" s="44"/>
      <c r="AO23" s="45"/>
      <c r="AP23" s="63">
        <v>328</v>
      </c>
      <c r="AQ23" s="63"/>
      <c r="AR23" s="63"/>
      <c r="AS23" s="2" t="s">
        <v>35</v>
      </c>
    </row>
    <row r="24" spans="1:45" ht="15" customHeight="1">
      <c r="A24" s="6"/>
      <c r="B24" s="41" t="s">
        <v>12</v>
      </c>
      <c r="C24" s="41"/>
      <c r="D24" s="68">
        <f>M14+M35</f>
        <v>129424</v>
      </c>
      <c r="E24" s="68"/>
      <c r="F24" s="68"/>
      <c r="G24" s="23"/>
      <c r="H24" s="12"/>
      <c r="N24" s="74"/>
      <c r="O24" s="24"/>
      <c r="T24" s="1" t="s">
        <v>15</v>
      </c>
      <c r="W24" s="75">
        <v>765</v>
      </c>
      <c r="Z24" s="8"/>
      <c r="AA24" s="12"/>
      <c r="AB24" s="10"/>
      <c r="AC24" s="16"/>
      <c r="AD24" s="40" t="s">
        <v>39</v>
      </c>
      <c r="AE24" s="40"/>
      <c r="AF24" s="41"/>
      <c r="AG24" s="41"/>
      <c r="AH24" s="61">
        <v>2170</v>
      </c>
      <c r="AI24" s="61"/>
      <c r="AJ24" s="61"/>
      <c r="AK24" s="1" t="s">
        <v>29</v>
      </c>
      <c r="AM24" s="17"/>
      <c r="AN24" s="42" t="s">
        <v>27</v>
      </c>
      <c r="AO24" s="43"/>
      <c r="AP24" s="61">
        <v>61</v>
      </c>
      <c r="AQ24" s="61"/>
      <c r="AR24" s="61"/>
      <c r="AS24" s="12" t="s">
        <v>31</v>
      </c>
    </row>
    <row r="25" spans="1:45" ht="15" customHeight="1">
      <c r="A25" s="6"/>
      <c r="B25" s="41"/>
      <c r="C25" s="41"/>
      <c r="D25" s="77">
        <f>M15</f>
        <v>97863</v>
      </c>
      <c r="E25" s="78"/>
      <c r="F25" s="79"/>
      <c r="H25" s="12"/>
      <c r="AA25" s="12"/>
      <c r="AB25" s="8"/>
      <c r="AC25" s="8"/>
      <c r="AD25" s="41"/>
      <c r="AE25" s="41"/>
      <c r="AF25" s="41"/>
      <c r="AG25" s="41"/>
      <c r="AH25" s="63">
        <v>3600</v>
      </c>
      <c r="AI25" s="63"/>
      <c r="AJ25" s="63"/>
      <c r="AK25" s="12" t="s">
        <v>29</v>
      </c>
      <c r="AM25" s="4"/>
      <c r="AN25" s="44"/>
      <c r="AO25" s="45"/>
      <c r="AP25" s="63">
        <v>93</v>
      </c>
      <c r="AQ25" s="63"/>
      <c r="AR25" s="63"/>
      <c r="AS25" s="2" t="s">
        <v>47</v>
      </c>
    </row>
    <row r="26" spans="1:45" ht="15" customHeight="1">
      <c r="A26" s="6"/>
      <c r="H26" s="12"/>
      <c r="AA26" s="12"/>
      <c r="AB26" s="8"/>
      <c r="AC26" s="8"/>
      <c r="AE26" s="3"/>
      <c r="AM26" s="34" t="s">
        <v>30</v>
      </c>
      <c r="AN26" s="35"/>
      <c r="AO26" s="36"/>
      <c r="AP26" s="61">
        <v>2429</v>
      </c>
      <c r="AQ26" s="61"/>
      <c r="AR26" s="61"/>
      <c r="AS26" s="12" t="s">
        <v>43</v>
      </c>
    </row>
    <row r="27" spans="1:45" ht="15" customHeight="1">
      <c r="A27" s="6"/>
      <c r="H27" s="12"/>
      <c r="AA27" s="12"/>
      <c r="AB27" s="8"/>
      <c r="AC27" s="18"/>
      <c r="AD27" s="34" t="s">
        <v>40</v>
      </c>
      <c r="AE27" s="35"/>
      <c r="AF27" s="35"/>
      <c r="AG27" s="36"/>
      <c r="AH27" s="80">
        <v>269</v>
      </c>
      <c r="AI27" s="81"/>
      <c r="AJ27" s="82"/>
      <c r="AK27" s="1" t="s">
        <v>28</v>
      </c>
      <c r="AM27" s="49" t="s">
        <v>48</v>
      </c>
      <c r="AN27" s="50"/>
      <c r="AO27" s="51"/>
      <c r="AP27" s="63">
        <v>3037</v>
      </c>
      <c r="AQ27" s="63"/>
      <c r="AR27" s="63"/>
      <c r="AS27" s="12" t="s">
        <v>43</v>
      </c>
    </row>
    <row r="28" spans="1:45" ht="15" customHeight="1">
      <c r="A28" s="6"/>
      <c r="H28" s="12"/>
      <c r="AA28" s="12"/>
      <c r="AB28" s="8"/>
      <c r="AC28" s="18"/>
      <c r="AD28" s="37"/>
      <c r="AE28" s="38"/>
      <c r="AF28" s="38"/>
      <c r="AG28" s="39"/>
      <c r="AH28" s="83">
        <v>508</v>
      </c>
      <c r="AI28" s="84"/>
      <c r="AJ28" s="85"/>
      <c r="AK28" s="12" t="s">
        <v>28</v>
      </c>
      <c r="AM28" s="12"/>
      <c r="AN28" s="42" t="s">
        <v>9</v>
      </c>
      <c r="AO28" s="43"/>
      <c r="AP28" s="61">
        <v>446</v>
      </c>
      <c r="AQ28" s="61"/>
      <c r="AR28" s="61"/>
      <c r="AS28" s="1" t="s">
        <v>35</v>
      </c>
    </row>
    <row r="29" spans="1:45" ht="15" customHeight="1">
      <c r="A29" s="6"/>
      <c r="H29" s="12"/>
      <c r="AA29" s="12"/>
      <c r="AB29" s="8"/>
      <c r="AC29" s="8"/>
      <c r="AE29" s="3" t="s">
        <v>61</v>
      </c>
      <c r="AM29" s="12"/>
      <c r="AN29" s="44"/>
      <c r="AO29" s="45"/>
      <c r="AP29" s="63">
        <v>541</v>
      </c>
      <c r="AQ29" s="63"/>
      <c r="AR29" s="63"/>
      <c r="AS29" s="2" t="s">
        <v>53</v>
      </c>
    </row>
    <row r="30" spans="1:45" ht="15" customHeight="1">
      <c r="A30" s="6"/>
      <c r="H30" s="12"/>
      <c r="AA30" s="23"/>
      <c r="AB30" s="27"/>
      <c r="AC30" s="34" t="s">
        <v>41</v>
      </c>
      <c r="AD30" s="35"/>
      <c r="AE30" s="35"/>
      <c r="AF30" s="35"/>
      <c r="AG30" s="36"/>
      <c r="AH30" s="61">
        <v>2197</v>
      </c>
      <c r="AI30" s="61"/>
      <c r="AJ30" s="61"/>
      <c r="AK30" s="1" t="s">
        <v>32</v>
      </c>
      <c r="AM30" s="12"/>
      <c r="AN30" s="42" t="s">
        <v>10</v>
      </c>
      <c r="AO30" s="43"/>
      <c r="AP30" s="61">
        <v>1243</v>
      </c>
      <c r="AQ30" s="61"/>
      <c r="AR30" s="61"/>
      <c r="AS30" s="1" t="s">
        <v>35</v>
      </c>
    </row>
    <row r="31" spans="1:45" ht="15" customHeight="1">
      <c r="A31" s="6"/>
      <c r="H31" s="12"/>
      <c r="AB31" s="12"/>
      <c r="AC31" s="37"/>
      <c r="AD31" s="38"/>
      <c r="AE31" s="38"/>
      <c r="AF31" s="38"/>
      <c r="AG31" s="39"/>
      <c r="AH31" s="63">
        <v>576</v>
      </c>
      <c r="AI31" s="63"/>
      <c r="AJ31" s="63"/>
      <c r="AK31" s="1" t="s">
        <v>31</v>
      </c>
      <c r="AM31" s="17"/>
      <c r="AN31" s="44"/>
      <c r="AO31" s="45"/>
      <c r="AP31" s="63">
        <v>1065</v>
      </c>
      <c r="AQ31" s="63"/>
      <c r="AR31" s="63"/>
      <c r="AS31" s="2" t="s">
        <v>42</v>
      </c>
    </row>
    <row r="32" spans="1:45" ht="15" customHeight="1">
      <c r="A32" s="6"/>
      <c r="H32" s="12"/>
      <c r="AB32" s="12"/>
      <c r="AC32" s="8"/>
      <c r="AE32" s="3" t="s">
        <v>62</v>
      </c>
      <c r="AM32" s="12"/>
      <c r="AN32" s="42" t="s">
        <v>11</v>
      </c>
      <c r="AO32" s="43"/>
      <c r="AP32" s="61">
        <v>154</v>
      </c>
      <c r="AQ32" s="61"/>
      <c r="AR32" s="61"/>
      <c r="AS32" s="1" t="s">
        <v>53</v>
      </c>
    </row>
    <row r="33" spans="1:45" ht="15" customHeight="1">
      <c r="A33" s="6"/>
      <c r="H33" s="12"/>
      <c r="AB33" s="23"/>
      <c r="AC33" s="28" t="s">
        <v>17</v>
      </c>
      <c r="AD33" s="29"/>
      <c r="AE33" s="29"/>
      <c r="AF33" s="29"/>
      <c r="AG33" s="30"/>
      <c r="AH33" s="86">
        <v>4058</v>
      </c>
      <c r="AI33" s="87"/>
      <c r="AJ33" s="88"/>
      <c r="AK33" s="1" t="s">
        <v>46</v>
      </c>
      <c r="AM33" s="17"/>
      <c r="AN33" s="44"/>
      <c r="AO33" s="45"/>
      <c r="AP33" s="63">
        <v>261</v>
      </c>
      <c r="AQ33" s="63"/>
      <c r="AR33" s="63"/>
      <c r="AS33" s="2" t="s">
        <v>50</v>
      </c>
    </row>
    <row r="34" spans="1:55" ht="15" customHeight="1">
      <c r="A34" s="6"/>
      <c r="H34" s="12"/>
      <c r="R34" s="41" t="s">
        <v>14</v>
      </c>
      <c r="S34" s="41"/>
      <c r="T34" s="41"/>
      <c r="U34" s="41"/>
      <c r="V34" s="89">
        <v>95</v>
      </c>
      <c r="W34" s="89"/>
      <c r="X34" s="89"/>
      <c r="Y34" s="89"/>
      <c r="Z34" s="1" t="s">
        <v>65</v>
      </c>
      <c r="AB34" s="12"/>
      <c r="AC34" s="31"/>
      <c r="AD34" s="32"/>
      <c r="AE34" s="32"/>
      <c r="AF34" s="32"/>
      <c r="AG34" s="33"/>
      <c r="AH34" s="83">
        <v>7190</v>
      </c>
      <c r="AI34" s="84"/>
      <c r="AJ34" s="85"/>
      <c r="AK34" s="1" t="s">
        <v>29</v>
      </c>
      <c r="AM34" s="17"/>
      <c r="AN34" s="47" t="s">
        <v>2</v>
      </c>
      <c r="AO34" s="43"/>
      <c r="AP34" s="61">
        <v>255</v>
      </c>
      <c r="AQ34" s="61"/>
      <c r="AR34" s="61"/>
      <c r="AS34" s="1" t="s">
        <v>55</v>
      </c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5" customHeight="1">
      <c r="A35" s="6"/>
      <c r="H35" s="23"/>
      <c r="I35" s="41" t="s">
        <v>13</v>
      </c>
      <c r="J35" s="41"/>
      <c r="K35" s="41"/>
      <c r="L35" s="41"/>
      <c r="M35" s="90">
        <f>V34+V36</f>
        <v>148</v>
      </c>
      <c r="N35" s="90"/>
      <c r="O35" s="90"/>
      <c r="P35" s="4" t="s">
        <v>66</v>
      </c>
      <c r="Q35" s="22"/>
      <c r="R35" s="41"/>
      <c r="S35" s="41"/>
      <c r="T35" s="41"/>
      <c r="U35" s="41"/>
      <c r="V35" s="46" t="s">
        <v>22</v>
      </c>
      <c r="W35" s="46"/>
      <c r="X35" s="46"/>
      <c r="Y35" s="46"/>
      <c r="AB35" s="12"/>
      <c r="AC35" s="8"/>
      <c r="AE35" s="3" t="s">
        <v>63</v>
      </c>
      <c r="AM35" s="4"/>
      <c r="AN35" s="48"/>
      <c r="AO35" s="45"/>
      <c r="AP35" s="63">
        <v>531</v>
      </c>
      <c r="AQ35" s="63"/>
      <c r="AR35" s="63"/>
      <c r="AS35" s="2" t="s">
        <v>50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5" customHeight="1">
      <c r="A36" s="6"/>
      <c r="I36" s="41"/>
      <c r="J36" s="41"/>
      <c r="K36" s="41"/>
      <c r="L36" s="41"/>
      <c r="M36" s="46" t="s">
        <v>22</v>
      </c>
      <c r="N36" s="46"/>
      <c r="O36" s="46"/>
      <c r="Q36" s="4"/>
      <c r="R36" s="41" t="s">
        <v>8</v>
      </c>
      <c r="S36" s="41"/>
      <c r="T36" s="41"/>
      <c r="U36" s="41"/>
      <c r="V36" s="89">
        <v>53</v>
      </c>
      <c r="W36" s="89"/>
      <c r="X36" s="89"/>
      <c r="Y36" s="89"/>
      <c r="Z36" s="1" t="s">
        <v>64</v>
      </c>
      <c r="AB36" s="23"/>
      <c r="AC36" s="28" t="s">
        <v>5</v>
      </c>
      <c r="AD36" s="29"/>
      <c r="AE36" s="29"/>
      <c r="AF36" s="29"/>
      <c r="AG36" s="30"/>
      <c r="AH36" s="80">
        <v>277</v>
      </c>
      <c r="AI36" s="81"/>
      <c r="AJ36" s="82"/>
      <c r="AK36" s="1" t="s">
        <v>29</v>
      </c>
      <c r="AM36" s="28" t="s">
        <v>52</v>
      </c>
      <c r="AN36" s="29"/>
      <c r="AO36" s="30"/>
      <c r="AP36" s="61">
        <v>956</v>
      </c>
      <c r="AQ36" s="61"/>
      <c r="AR36" s="61"/>
      <c r="AS36" s="1" t="s">
        <v>36</v>
      </c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5" customHeight="1">
      <c r="A37" s="6"/>
      <c r="R37" s="41"/>
      <c r="S37" s="41"/>
      <c r="T37" s="41"/>
      <c r="U37" s="41"/>
      <c r="V37" s="46" t="s">
        <v>22</v>
      </c>
      <c r="W37" s="46"/>
      <c r="X37" s="46"/>
      <c r="Y37" s="46"/>
      <c r="AC37" s="31"/>
      <c r="AD37" s="32"/>
      <c r="AE37" s="32"/>
      <c r="AF37" s="32"/>
      <c r="AG37" s="33"/>
      <c r="AH37" s="83">
        <v>421</v>
      </c>
      <c r="AI37" s="84"/>
      <c r="AJ37" s="85"/>
      <c r="AK37" s="12" t="s">
        <v>29</v>
      </c>
      <c r="AM37" s="31"/>
      <c r="AN37" s="32"/>
      <c r="AO37" s="33"/>
      <c r="AP37" s="63">
        <v>707</v>
      </c>
      <c r="AQ37" s="63"/>
      <c r="AR37" s="63"/>
      <c r="AS37" s="2" t="s">
        <v>28</v>
      </c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31" ht="15" customHeight="1">
      <c r="A38" s="6"/>
      <c r="AE38" s="3"/>
    </row>
    <row r="41" spans="42:46" ht="15" customHeight="1">
      <c r="AP41" s="18"/>
      <c r="AQ41" s="18"/>
      <c r="AR41" s="8"/>
      <c r="AS41" s="8"/>
      <c r="AT41" s="8"/>
    </row>
    <row r="42" spans="42:46" ht="15" customHeight="1">
      <c r="AP42" s="8"/>
      <c r="AQ42" s="8"/>
      <c r="AR42" s="8"/>
      <c r="AS42" s="8"/>
      <c r="AT42" s="8"/>
    </row>
  </sheetData>
  <sheetProtection/>
  <mergeCells count="105">
    <mergeCell ref="AM4:AO5"/>
    <mergeCell ref="AP4:AR4"/>
    <mergeCell ref="AN8:AO9"/>
    <mergeCell ref="AP8:AR8"/>
    <mergeCell ref="AP9:AR9"/>
    <mergeCell ref="AP5:AR5"/>
    <mergeCell ref="AN6:AO7"/>
    <mergeCell ref="AP6:AR6"/>
    <mergeCell ref="AP7:AR7"/>
    <mergeCell ref="AN12:AO13"/>
    <mergeCell ref="AP12:AR12"/>
    <mergeCell ref="AP13:AR13"/>
    <mergeCell ref="AN10:AO11"/>
    <mergeCell ref="AP10:AR10"/>
    <mergeCell ref="R8:U9"/>
    <mergeCell ref="V8:Y8"/>
    <mergeCell ref="V9:Y9"/>
    <mergeCell ref="S10:V10"/>
    <mergeCell ref="AP11:AR11"/>
    <mergeCell ref="AP14:AR14"/>
    <mergeCell ref="AD15:AG16"/>
    <mergeCell ref="AH15:AJ15"/>
    <mergeCell ref="R20:U21"/>
    <mergeCell ref="AP33:AR33"/>
    <mergeCell ref="S22:V22"/>
    <mergeCell ref="AP26:AR26"/>
    <mergeCell ref="AP27:AR27"/>
    <mergeCell ref="AN24:AO25"/>
    <mergeCell ref="AP31:AR31"/>
    <mergeCell ref="I14:L15"/>
    <mergeCell ref="M14:O14"/>
    <mergeCell ref="J22:M22"/>
    <mergeCell ref="J19:M19"/>
    <mergeCell ref="J16:M16"/>
    <mergeCell ref="AH16:AJ16"/>
    <mergeCell ref="V20:Y20"/>
    <mergeCell ref="V21:Y21"/>
    <mergeCell ref="M15:O15"/>
    <mergeCell ref="B24:C25"/>
    <mergeCell ref="D24:F24"/>
    <mergeCell ref="AP29:AR29"/>
    <mergeCell ref="AP28:AR28"/>
    <mergeCell ref="AP24:AR24"/>
    <mergeCell ref="AP25:AR25"/>
    <mergeCell ref="AM27:AO27"/>
    <mergeCell ref="D25:F25"/>
    <mergeCell ref="AD24:AG25"/>
    <mergeCell ref="AH25:AJ25"/>
    <mergeCell ref="AM36:AO37"/>
    <mergeCell ref="AP36:AR36"/>
    <mergeCell ref="AN34:AO35"/>
    <mergeCell ref="AP34:AR34"/>
    <mergeCell ref="AP35:AR35"/>
    <mergeCell ref="AN30:AO31"/>
    <mergeCell ref="AP30:AR30"/>
    <mergeCell ref="AP37:AR37"/>
    <mergeCell ref="AN32:AO33"/>
    <mergeCell ref="AP32:AR32"/>
    <mergeCell ref="I35:L36"/>
    <mergeCell ref="M35:O35"/>
    <mergeCell ref="V35:Y35"/>
    <mergeCell ref="AN28:AO29"/>
    <mergeCell ref="AM26:AO26"/>
    <mergeCell ref="M36:O36"/>
    <mergeCell ref="R36:U37"/>
    <mergeCell ref="V36:Y36"/>
    <mergeCell ref="V37:Y37"/>
    <mergeCell ref="R34:U35"/>
    <mergeCell ref="V34:Y34"/>
    <mergeCell ref="AH19:AJ19"/>
    <mergeCell ref="AP18:AR18"/>
    <mergeCell ref="AP19:AR19"/>
    <mergeCell ref="AH12:AJ12"/>
    <mergeCell ref="AH13:AJ13"/>
    <mergeCell ref="AC12:AG13"/>
    <mergeCell ref="AD18:AG19"/>
    <mergeCell ref="AH18:AJ18"/>
    <mergeCell ref="AP17:AR17"/>
    <mergeCell ref="AP15:AR15"/>
    <mergeCell ref="AN20:AO21"/>
    <mergeCell ref="AP20:AR20"/>
    <mergeCell ref="AN22:AO23"/>
    <mergeCell ref="AP16:AR16"/>
    <mergeCell ref="AN14:AO15"/>
    <mergeCell ref="AN16:AO17"/>
    <mergeCell ref="AN18:AO19"/>
    <mergeCell ref="AP22:AR22"/>
    <mergeCell ref="AP21:AR21"/>
    <mergeCell ref="AP23:AR23"/>
    <mergeCell ref="AC30:AG31"/>
    <mergeCell ref="AH30:AJ30"/>
    <mergeCell ref="AH31:AJ31"/>
    <mergeCell ref="AD21:AG22"/>
    <mergeCell ref="AH21:AJ21"/>
    <mergeCell ref="AH22:AJ22"/>
    <mergeCell ref="AD27:AG28"/>
    <mergeCell ref="AH27:AJ27"/>
    <mergeCell ref="AH28:AJ28"/>
    <mergeCell ref="AH24:AJ24"/>
    <mergeCell ref="AC33:AG34"/>
    <mergeCell ref="AH33:AJ33"/>
    <mergeCell ref="AH34:AJ34"/>
    <mergeCell ref="AC36:AG37"/>
    <mergeCell ref="AH36:AJ36"/>
    <mergeCell ref="AH37:AJ3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2024-03-27T11:40:20Z</cp:lastPrinted>
  <dcterms:created xsi:type="dcterms:W3CDTF">2007-08-28T10:02:23Z</dcterms:created>
  <dcterms:modified xsi:type="dcterms:W3CDTF">2024-03-29T10:58:24Z</dcterms:modified>
  <cp:category/>
  <cp:version/>
  <cp:contentType/>
  <cp:contentStatus/>
</cp:coreProperties>
</file>