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45621"/>
</workbook>
</file>

<file path=xl/calcChain.xml><?xml version="1.0" encoding="utf-8"?>
<calcChain xmlns="http://schemas.openxmlformats.org/spreadsheetml/2006/main">
  <c r="G30" i="20" l="1"/>
  <c r="E30" i="20" l="1"/>
  <c r="F7" i="20" l="1"/>
  <c r="G16" i="20" l="1"/>
  <c r="G19" i="20" s="1"/>
  <c r="G24" i="20" s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1" i="20"/>
  <c r="G10" i="20"/>
  <c r="G9" i="20"/>
  <c r="G8" i="20"/>
  <c r="G6" i="20"/>
  <c r="G5" i="20"/>
  <c r="G4" i="20"/>
  <c r="G7" i="20" s="1"/>
  <c r="G12" i="20" s="1"/>
  <c r="F11" i="20"/>
  <c r="F12" i="20"/>
  <c r="E11" i="20"/>
  <c r="E7" i="20"/>
  <c r="E24" i="20" l="1"/>
  <c r="H30" i="20"/>
  <c r="G26" i="20"/>
  <c r="E12" i="20"/>
  <c r="F30" i="20" s="1"/>
  <c r="D24" i="20"/>
  <c r="D11" i="20"/>
  <c r="D7" i="20"/>
  <c r="D12" i="20" s="1"/>
  <c r="D30" i="20" l="1"/>
</calcChain>
</file>

<file path=xl/sharedStrings.xml><?xml version="1.0" encoding="utf-8"?>
<sst xmlns="http://schemas.openxmlformats.org/spreadsheetml/2006/main" count="33" uniqueCount="23">
  <si>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</si>
  <si>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</si>
  <si>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</si>
  <si>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</si>
  <si>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</si>
  <si>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</si>
  <si>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</si>
  <si>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</si>
  <si>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</si>
  <si>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</si>
  <si>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</si>
  <si>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</si>
  <si>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</si>
  <si>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</si>
  <si>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</si>
  <si>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</si>
  <si>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</si>
  <si>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</si>
  <si>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</si>
  <si>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</si>
  <si>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</si>
  <si>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</si>
  <si>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認定時の記号（No.)</t>
    <rPh sb="0" eb="2">
      <t>ニンテイ</t>
    </rPh>
    <rPh sb="2" eb="3">
      <t>ジ</t>
    </rPh>
    <rPh sb="4" eb="6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</si>
</sst>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activeCell="C15" sqref="C15"/>
    </sheetView>
  </sheetViews>
  <sheetFormatPr defaultRowHeight="13.5" x14ac:dyDescent="0.15"/>
  <cols>
    <col min="1" max="1" width="7.125" bestFit="1" customWidth="1"/>
    <col min="2" max="2" width="9.3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5" t="s">
        <v>12</v>
      </c>
      <c r="B1" s="65"/>
      <c r="C1" s="65"/>
      <c r="D1" s="65"/>
      <c r="E1" s="65"/>
      <c r="F1" s="65"/>
      <c r="G1" s="65"/>
      <c r="H1" s="65"/>
    </row>
    <row r="2" spans="1:8" ht="18" thickBot="1" x14ac:dyDescent="0.2">
      <c r="A2" s="66" t="s">
        <v>9</v>
      </c>
      <c r="B2" s="66"/>
      <c r="C2" s="66"/>
    </row>
    <row r="3" spans="1:8" ht="41.25" thickBot="1" x14ac:dyDescent="0.2">
      <c r="A3" s="12" t="s">
        <v>1</v>
      </c>
      <c r="B3" s="13" t="s">
        <v>22</v>
      </c>
      <c r="C3" s="14" t="s">
        <v>2</v>
      </c>
      <c r="D3" s="13" t="s">
        <v>8</v>
      </c>
      <c r="E3" s="13" t="s">
        <v>5</v>
      </c>
      <c r="F3" s="15" t="s">
        <v>6</v>
      </c>
      <c r="G3" s="13" t="s">
        <v>7</v>
      </c>
      <c r="H3" s="16" t="s">
        <v>15</v>
      </c>
    </row>
    <row r="4" spans="1:8" ht="18" customHeight="1" x14ac:dyDescent="0.15">
      <c r="A4" s="22"/>
      <c r="B4" s="23"/>
      <c r="C4" s="24"/>
      <c r="D4" s="25"/>
      <c r="E4" s="26"/>
      <c r="F4" s="27">
        <v>0</v>
      </c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61" t="s">
        <v>0</v>
      </c>
      <c r="B7" s="62"/>
      <c r="C7" s="62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63" t="s">
        <v>3</v>
      </c>
      <c r="B11" s="64"/>
      <c r="C11" s="64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59" t="s">
        <v>4</v>
      </c>
      <c r="B12" s="60"/>
      <c r="C12" s="60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6" t="s">
        <v>10</v>
      </c>
      <c r="B14" s="66"/>
      <c r="C14" s="66"/>
      <c r="D14" s="8"/>
      <c r="E14" s="8"/>
      <c r="F14" s="8"/>
      <c r="G14" s="8"/>
      <c r="H14" s="8"/>
    </row>
    <row r="15" spans="1:8" ht="41.25" thickBot="1" x14ac:dyDescent="0.2">
      <c r="A15" s="12" t="s">
        <v>1</v>
      </c>
      <c r="B15" s="13" t="s">
        <v>22</v>
      </c>
      <c r="C15" s="14" t="s">
        <v>2</v>
      </c>
      <c r="D15" s="13" t="s">
        <v>8</v>
      </c>
      <c r="E15" s="13" t="s">
        <v>5</v>
      </c>
      <c r="F15" s="15" t="s">
        <v>6</v>
      </c>
      <c r="G15" s="13" t="s">
        <v>7</v>
      </c>
      <c r="H15" s="16" t="s">
        <v>15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61" t="s">
        <v>0</v>
      </c>
      <c r="B19" s="62"/>
      <c r="C19" s="62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63" t="s">
        <v>3</v>
      </c>
      <c r="B23" s="64"/>
      <c r="C23" s="64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59" t="s">
        <v>11</v>
      </c>
      <c r="B24" s="60"/>
      <c r="C24" s="60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7" t="s">
        <v>13</v>
      </c>
      <c r="B26" s="58"/>
      <c r="C26" s="58"/>
      <c r="D26" s="58"/>
      <c r="E26" s="58"/>
      <c r="F26" s="58"/>
      <c r="G26" s="9">
        <f>IF(G12&gt;G24,G24,G12)</f>
        <v>0</v>
      </c>
      <c r="H26" s="10" t="s">
        <v>14</v>
      </c>
    </row>
    <row r="28" spans="1:8" ht="13.5" customHeight="1" x14ac:dyDescent="0.15">
      <c r="A28" s="51"/>
      <c r="B28" s="51"/>
      <c r="C28" s="51"/>
      <c r="D28" s="56" t="s">
        <v>16</v>
      </c>
      <c r="E28" s="55" t="s">
        <v>21</v>
      </c>
      <c r="F28" s="56" t="s">
        <v>17</v>
      </c>
      <c r="G28" s="56"/>
      <c r="H28" s="56"/>
    </row>
    <row r="29" spans="1:8" x14ac:dyDescent="0.15">
      <c r="A29" s="51"/>
      <c r="B29" s="51"/>
      <c r="C29" s="51"/>
      <c r="D29" s="56"/>
      <c r="E29" s="56"/>
      <c r="F29" s="52" t="s">
        <v>18</v>
      </c>
      <c r="G29" s="53" t="s">
        <v>19</v>
      </c>
      <c r="H29" s="52" t="s">
        <v>20</v>
      </c>
    </row>
    <row r="30" spans="1:8" s="1" customFormat="1" ht="17.25" customHeight="1" x14ac:dyDescent="0.15">
      <c r="A30"/>
      <c r="B30"/>
      <c r="D30" s="54">
        <f>IF(D12-D24&gt;0,D12-D24,0)</f>
        <v>0</v>
      </c>
      <c r="E30" s="54">
        <f>D12-G26</f>
        <v>0</v>
      </c>
      <c r="F30" s="54">
        <f>E12</f>
        <v>0</v>
      </c>
      <c r="G30" s="54">
        <f>IF(G26=G24,MAX(F12,F24),F12)</f>
        <v>0</v>
      </c>
      <c r="H30" s="54">
        <f>IF(E30-F30-G30&gt;0,E30-F30-G30,0)</f>
        <v>0</v>
      </c>
    </row>
    <row r="31" spans="1:8" s="1" customFormat="1" x14ac:dyDescent="0.15">
      <c r="A31"/>
      <c r="B31"/>
    </row>
    <row r="32" spans="1:8" s="1" customFormat="1" x14ac:dyDescent="0.15">
      <c r="A32"/>
      <c r="B32"/>
    </row>
    <row r="33" spans="1:2" s="1" customFormat="1" x14ac:dyDescent="0.15">
      <c r="A33"/>
      <c r="B33"/>
    </row>
    <row r="34" spans="1:2" s="1" customFormat="1" x14ac:dyDescent="0.15">
      <c r="A34"/>
      <c r="B34"/>
    </row>
    <row r="80" spans="1:8" x14ac:dyDescent="0.15">
      <c r="A80" s="2"/>
      <c r="B80" s="2"/>
      <c r="C80" s="3"/>
      <c r="D80" s="3"/>
      <c r="E80" s="3"/>
      <c r="F80" s="3"/>
      <c r="G80" s="3"/>
      <c r="H80" s="3"/>
    </row>
    <row r="81" spans="1:8" x14ac:dyDescent="0.15">
      <c r="A81" s="2"/>
      <c r="B81" s="2"/>
      <c r="C81" s="3"/>
      <c r="D81" s="3"/>
      <c r="E81" s="3"/>
      <c r="F81" s="3"/>
      <c r="G81" s="3"/>
      <c r="H81" s="3"/>
    </row>
  </sheetData>
  <mergeCells count="13">
    <mergeCell ref="A19:C19"/>
    <mergeCell ref="A23:C23"/>
    <mergeCell ref="A1:H1"/>
    <mergeCell ref="A2:C2"/>
    <mergeCell ref="A11:C11"/>
    <mergeCell ref="A14:C14"/>
    <mergeCell ref="A12:C12"/>
    <mergeCell ref="A7:C7"/>
    <mergeCell ref="E28:E29"/>
    <mergeCell ref="D28:D29"/>
    <mergeCell ref="F28:H28"/>
    <mergeCell ref="A26:F26"/>
    <mergeCell ref="A24:C2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8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User</cp:lastModifiedBy>
  <cp:lastPrinted>2018-03-29T02:55:08Z</cp:lastPrinted>
  <dcterms:created xsi:type="dcterms:W3CDTF">2016-08-24T06:01:11Z</dcterms:created>
  <dcterms:modified xsi:type="dcterms:W3CDTF">2018-09-28T12:19:07Z</dcterms:modified>
</cp:coreProperties>
</file>