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4715" windowHeight="4125" tabRatio="731" activeTab="0"/>
  </bookViews>
  <sheets>
    <sheet name="menu" sheetId="1" r:id="rId1"/>
    <sheet name="1-1" sheetId="2" r:id="rId2"/>
    <sheet name="1-2" sheetId="3" r:id="rId3"/>
    <sheet name="2" sheetId="4" r:id="rId4"/>
    <sheet name="3" sheetId="5" r:id="rId5"/>
    <sheet name="4-1" sheetId="6" r:id="rId6"/>
    <sheet name="4-2" sheetId="7" r:id="rId7"/>
    <sheet name="5" sheetId="8" r:id="rId8"/>
    <sheet name="6-1" sheetId="9" r:id="rId9"/>
    <sheet name="6-2" sheetId="10" r:id="rId10"/>
    <sheet name="6-3" sheetId="11" r:id="rId11"/>
    <sheet name="7" sheetId="12" r:id="rId12"/>
    <sheet name="8-1" sheetId="13" r:id="rId13"/>
    <sheet name="8-2" sheetId="14" r:id="rId14"/>
    <sheet name="9" sheetId="15" r:id="rId15"/>
    <sheet name="10" sheetId="16" r:id="rId16"/>
    <sheet name="11" sheetId="17" r:id="rId17"/>
    <sheet name="12" sheetId="18" r:id="rId18"/>
  </sheets>
  <definedNames>
    <definedName name="_xlnm.Print_Area" localSheetId="15">'10'!$A$1:$K$44</definedName>
    <definedName name="_xlnm.Print_Area" localSheetId="16">'11'!$A$1:$AG$28</definedName>
    <definedName name="_xlnm.Print_Area" localSheetId="1">'1-1'!$A$1:$K$16</definedName>
    <definedName name="_xlnm.Print_Area" localSheetId="17">'12'!$A$1:$S$30</definedName>
    <definedName name="_xlnm.Print_Area" localSheetId="2">'1-2'!$A$1:$K$36</definedName>
    <definedName name="_xlnm.Print_Area" localSheetId="3">'2'!$A$1:$K$48</definedName>
    <definedName name="_xlnm.Print_Area" localSheetId="4">'3'!$A$1:$K$49</definedName>
    <definedName name="_xlnm.Print_Area" localSheetId="5">'4-1'!$A$1:$F$13</definedName>
    <definedName name="_xlnm.Print_Area" localSheetId="6">'4-2'!$A$1:$J$47</definedName>
    <definedName name="_xlnm.Print_Area" localSheetId="7">'5'!$A$1:$J$51</definedName>
    <definedName name="_xlnm.Print_Area" localSheetId="8">'6-1'!$A$1:$H$17</definedName>
    <definedName name="_xlnm.Print_Area" localSheetId="10">'6-3'!$A$1:$J$41</definedName>
    <definedName name="_xlnm.Print_Area" localSheetId="11">'7'!$A$1:$M$41</definedName>
    <definedName name="_xlnm.Print_Area" localSheetId="13">'8-2'!$A$1:$I$42</definedName>
    <definedName name="_xlnm.Print_Area" localSheetId="14">'9'!$A$1:$I$41</definedName>
    <definedName name="_xlnm.Print_Titles" localSheetId="15">'10'!$A:$B,'10'!$1:$4</definedName>
    <definedName name="_xlnm.Print_Titles" localSheetId="16">'11'!$A:$A</definedName>
    <definedName name="_xlnm.Print_Titles" localSheetId="3">'2'!$A:$B,'2'!$1:$4</definedName>
    <definedName name="_xlnm.Print_Titles" localSheetId="4">'3'!$A:$B,'3'!$1:$5</definedName>
    <definedName name="_xlnm.Print_Titles" localSheetId="6">'4-2'!$A:$B,'4-2'!$1:$5</definedName>
    <definedName name="_xlnm.Print_Titles" localSheetId="7">'5'!$A:$B,'5'!$1:$5</definedName>
    <definedName name="_xlnm.Print_Titles" localSheetId="10">'6-3'!$A:$B,'6-3'!$1:$5</definedName>
    <definedName name="_xlnm.Print_Titles" localSheetId="11">'7'!$A:$B,'7'!$1:$5</definedName>
    <definedName name="_xlnm.Print_Titles" localSheetId="13">'8-2'!$A:$B,'8-2'!$1:$5</definedName>
    <definedName name="_xlnm.Print_Titles" localSheetId="14">'9'!$A:$B,'9'!$1:$5</definedName>
  </definedNames>
  <calcPr fullCalcOnLoad="1"/>
</workbook>
</file>

<file path=xl/sharedStrings.xml><?xml version="1.0" encoding="utf-8"?>
<sst xmlns="http://schemas.openxmlformats.org/spreadsheetml/2006/main" count="1370" uniqueCount="361">
  <si>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</si>
  <si>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</si>
  <si>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</si>
  <si>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</si>
  <si>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</si>
  <si>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</si>
  <si>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</si>
  <si>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</si>
  <si>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</si>
  <si>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</si>
  <si>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</si>
  <si>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</si>
  <si>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</si>
  <si>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</si>
  <si>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</si>
  <si>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</si>
  <si>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</si>
  <si>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</si>
  <si>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</si>
  <si>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</si>
  <si>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</si>
  <si>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</si>
  <si>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</si>
  <si>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</si>
  <si>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項目</t>
  </si>
  <si>
    <t>事　業　所　数</t>
  </si>
  <si>
    <t>従　業　者　数</t>
  </si>
  <si>
    <t>産業（規模）</t>
  </si>
  <si>
    <t>構成比</t>
  </si>
  <si>
    <t>（所）</t>
  </si>
  <si>
    <t>（人）</t>
  </si>
  <si>
    <t>（百万円）</t>
  </si>
  <si>
    <t>（％）</t>
  </si>
  <si>
    <t>県　　　計</t>
  </si>
  <si>
    <t>（産業別）</t>
  </si>
  <si>
    <t>（規模別）</t>
  </si>
  <si>
    <t>４～９人</t>
  </si>
  <si>
    <t>１０～１９人</t>
  </si>
  <si>
    <t>２０～２９人</t>
  </si>
  <si>
    <t>３０～９９人</t>
  </si>
  <si>
    <t>１００～２９９人</t>
  </si>
  <si>
    <t>３００人以上</t>
  </si>
  <si>
    <t>表2　産業別　事業所数、従業者数、製造品出荷額等（従業者4人以上の事業所）</t>
  </si>
  <si>
    <t>増減</t>
  </si>
  <si>
    <t>表3　付加価値額（従業者4人以上の事業所）</t>
  </si>
  <si>
    <t>項目</t>
  </si>
  <si>
    <t>従業者４人以上の事業所</t>
  </si>
  <si>
    <t>粗付加価値額</t>
  </si>
  <si>
    <t>付加価値額</t>
  </si>
  <si>
    <t>前年比</t>
  </si>
  <si>
    <t>当たり付</t>
  </si>
  <si>
    <t>産業（規模）</t>
  </si>
  <si>
    <t>構成比</t>
  </si>
  <si>
    <t>加価値額</t>
  </si>
  <si>
    <t>（百万円）</t>
  </si>
  <si>
    <t>（％）</t>
  </si>
  <si>
    <t>（万円）</t>
  </si>
  <si>
    <t>県　　　計</t>
  </si>
  <si>
    <t>（産業別）</t>
  </si>
  <si>
    <t>食料</t>
  </si>
  <si>
    <t>飲料・たばこ</t>
  </si>
  <si>
    <t>繊維</t>
  </si>
  <si>
    <t>木材</t>
  </si>
  <si>
    <t>家具</t>
  </si>
  <si>
    <t>パルプ</t>
  </si>
  <si>
    <t>印刷</t>
  </si>
  <si>
    <t>化学</t>
  </si>
  <si>
    <t>石油・石炭</t>
  </si>
  <si>
    <t>プラスチック</t>
  </si>
  <si>
    <t>ゴム</t>
  </si>
  <si>
    <t>鉄鋼</t>
  </si>
  <si>
    <t>非鉄金属</t>
  </si>
  <si>
    <t>金属</t>
  </si>
  <si>
    <t>電子部品</t>
  </si>
  <si>
    <t>その他</t>
  </si>
  <si>
    <t>（規模別）</t>
  </si>
  <si>
    <t>４～９人</t>
  </si>
  <si>
    <t>-</t>
  </si>
  <si>
    <t>１０～１９人</t>
  </si>
  <si>
    <t>２０～２９人</t>
  </si>
  <si>
    <t>３０～９９人</t>
  </si>
  <si>
    <t>１００～２９９人</t>
  </si>
  <si>
    <t>３００人以上</t>
  </si>
  <si>
    <t>付加価値額</t>
  </si>
  <si>
    <t>表4-2　原材料使用額等（従業者4人以上の事業所）</t>
  </si>
  <si>
    <t>従業者４人以上の事業所</t>
  </si>
  <si>
    <t>従業者３０人以上の事業所</t>
  </si>
  <si>
    <t>原材料使用額等</t>
  </si>
  <si>
    <t>現金給与総額</t>
  </si>
  <si>
    <t>１人当たり</t>
  </si>
  <si>
    <t>現金給与率</t>
  </si>
  <si>
    <t>（万円）</t>
  </si>
  <si>
    <t>前年比</t>
  </si>
  <si>
    <t>現金給与総額</t>
  </si>
  <si>
    <t>表6-3　有形固定資産現在高、投資総額（従業者30人以上の事業所）</t>
  </si>
  <si>
    <t>有形固定資産現在高</t>
  </si>
  <si>
    <t>投資総額</t>
  </si>
  <si>
    <t>年初</t>
  </si>
  <si>
    <t>年末</t>
  </si>
  <si>
    <t>年初比</t>
  </si>
  <si>
    <t>（百万円）</t>
  </si>
  <si>
    <t>有形固定資産取得額＋建設仮勘定の増加額－建設仮勘定の減少額</t>
  </si>
  <si>
    <t>表7　在庫額（従業者30人以上の事業所）</t>
  </si>
  <si>
    <t>在庫合計</t>
  </si>
  <si>
    <t>製造品在庫額</t>
  </si>
  <si>
    <t>原材料・燃料</t>
  </si>
  <si>
    <t>価額</t>
  </si>
  <si>
    <t>在庫額</t>
  </si>
  <si>
    <t>年初</t>
  </si>
  <si>
    <t>年末</t>
  </si>
  <si>
    <t>年末在庫額－年初在庫額</t>
  </si>
  <si>
    <t>製造品出荷額等</t>
  </si>
  <si>
    <t>表8-2　敷地面積、建築面積、延べ建築面積（従業者30人以上の事業所）</t>
  </si>
  <si>
    <t>建築面積</t>
  </si>
  <si>
    <t>建ぺい率</t>
  </si>
  <si>
    <t>１事業所</t>
  </si>
  <si>
    <t>建築面積</t>
  </si>
  <si>
    <t>当たり</t>
  </si>
  <si>
    <t>敷地面積</t>
  </si>
  <si>
    <t>（m3）</t>
  </si>
  <si>
    <t>事業所数</t>
  </si>
  <si>
    <t>従業者数</t>
  </si>
  <si>
    <t>圏域</t>
  </si>
  <si>
    <t>（所）</t>
  </si>
  <si>
    <t>（人）</t>
  </si>
  <si>
    <t>県　　計</t>
  </si>
  <si>
    <t>宇摩圏</t>
  </si>
  <si>
    <t>新居浜・西条圏</t>
  </si>
  <si>
    <t>今治圏</t>
  </si>
  <si>
    <t>松山圏</t>
  </si>
  <si>
    <t>八幡浜・大洲圏</t>
  </si>
  <si>
    <t>宇和島圏</t>
  </si>
  <si>
    <t>原材料使用額等</t>
  </si>
  <si>
    <t>付加価値額（29人以下は粗）</t>
  </si>
  <si>
    <t>事業所数</t>
  </si>
  <si>
    <t>従業者数</t>
  </si>
  <si>
    <t>製造品出荷額等</t>
  </si>
  <si>
    <t>県計</t>
  </si>
  <si>
    <t>占有率</t>
  </si>
  <si>
    <t>表10　県外資本事業所の主要指標（従業者4人以上の事業所）</t>
  </si>
  <si>
    <t>産業（規模）</t>
  </si>
  <si>
    <t>県外資本事業所の数値</t>
  </si>
  <si>
    <t>県内全事業所の数値</t>
  </si>
  <si>
    <t>主要産業</t>
  </si>
  <si>
    <t>１位</t>
  </si>
  <si>
    <t>２位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</si>
  <si>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</si>
  <si>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</si>
  <si>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</si>
  <si>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</si>
  <si>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</si>
  <si>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</si>
  <si>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</si>
  <si>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</si>
  <si>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松前町</t>
  </si>
  <si>
    <t>砥部町</t>
  </si>
  <si>
    <t>内子町</t>
  </si>
  <si>
    <t>伊方町</t>
  </si>
  <si>
    <t>松野町</t>
  </si>
  <si>
    <t>（百万円）</t>
  </si>
  <si>
    <t>表9　１日当たり用水量（従業者30人以上の事業所）</t>
  </si>
  <si>
    <t>淡水</t>
  </si>
  <si>
    <t>海水</t>
  </si>
  <si>
    <t>合計</t>
  </si>
  <si>
    <t>うち回収水</t>
  </si>
  <si>
    <t>表番号</t>
  </si>
  <si>
    <t>表名</t>
  </si>
  <si>
    <t>摘要</t>
  </si>
  <si>
    <t>４人以上の事業所</t>
  </si>
  <si>
    <t>1-1</t>
  </si>
  <si>
    <t>1-2</t>
  </si>
  <si>
    <t>事業所数、従業者数、製造品出荷額等の全国シェア</t>
  </si>
  <si>
    <t>産業別　事業所数、従業者数、製造品出荷額等</t>
  </si>
  <si>
    <t>原材料使用額等の内訳</t>
  </si>
  <si>
    <t>３０人以上の事業所</t>
  </si>
  <si>
    <t>有形固定資産投資の内訳</t>
  </si>
  <si>
    <t>有形固定資産取得額の推移</t>
  </si>
  <si>
    <t>有形固定資産現在高、投資総額</t>
  </si>
  <si>
    <t>事業所敷地面積の推移</t>
  </si>
  <si>
    <t>敷地面積、建築面積、延べ建築面積</t>
  </si>
  <si>
    <t>1日当たり用水量</t>
  </si>
  <si>
    <t>10</t>
  </si>
  <si>
    <t>県外資本事業所の主要指標</t>
  </si>
  <si>
    <t>11-1</t>
  </si>
  <si>
    <t>11-2</t>
  </si>
  <si>
    <t>12</t>
  </si>
  <si>
    <t>年次</t>
  </si>
  <si>
    <t>元</t>
  </si>
  <si>
    <t>全国</t>
  </si>
  <si>
    <t>愛媛</t>
  </si>
  <si>
    <t>シェア</t>
  </si>
  <si>
    <t>表1-2 事業所数、従業者数、製造品出荷額等における愛媛県の全国シェア（従業者4人以上の事業所）</t>
  </si>
  <si>
    <t>表4-1 原材料使用額等の内訳（従業者３０人以上の事業所）</t>
  </si>
  <si>
    <t>年次</t>
  </si>
  <si>
    <t>内訳</t>
  </si>
  <si>
    <t>合計</t>
  </si>
  <si>
    <t>原材料使用額</t>
  </si>
  <si>
    <t>燃料使用額</t>
  </si>
  <si>
    <t>電力使用額</t>
  </si>
  <si>
    <t>委託生産費</t>
  </si>
  <si>
    <t>事業所敷地面積</t>
  </si>
  <si>
    <t>１事業所当たり</t>
  </si>
  <si>
    <t>(所）</t>
  </si>
  <si>
    <t>（百㎡）</t>
  </si>
  <si>
    <t>表8-1 事業所敷地面積の推移（従業者30人以上の事業所）</t>
  </si>
  <si>
    <t>表6-1　有形固定資産投資の内訳（従業者30人以上の事業所）</t>
  </si>
  <si>
    <t>投資総額</t>
  </si>
  <si>
    <t>土地</t>
  </si>
  <si>
    <t>建物・構築物</t>
  </si>
  <si>
    <t>機械・装置</t>
  </si>
  <si>
    <t>船舶・車両・運搬具等</t>
  </si>
  <si>
    <t>建設仮勘定</t>
  </si>
  <si>
    <t>除却額</t>
  </si>
  <si>
    <t>減価償却額</t>
  </si>
  <si>
    <t>純投資額</t>
  </si>
  <si>
    <t>土地</t>
  </si>
  <si>
    <t>建物・構築物</t>
  </si>
  <si>
    <t>機械・装置</t>
  </si>
  <si>
    <t>H　元</t>
  </si>
  <si>
    <t>表6-2 有形固定資産取得額の推移（従業者30人以上の事業所）</t>
  </si>
  <si>
    <t>運搬具等</t>
  </si>
  <si>
    <t>年次</t>
  </si>
  <si>
    <t>１事業所</t>
  </si>
  <si>
    <t>従業者</t>
  </si>
  <si>
    <t>当たり</t>
  </si>
  <si>
    <t>１人当たり</t>
  </si>
  <si>
    <t>四国中央市</t>
  </si>
  <si>
    <t>西予市</t>
  </si>
  <si>
    <t>東温市</t>
  </si>
  <si>
    <t>上島町</t>
  </si>
  <si>
    <t>久万高原町</t>
  </si>
  <si>
    <t>鬼北町</t>
  </si>
  <si>
    <t>愛南町</t>
  </si>
  <si>
    <t>表12　市町別　事業所数、従業者数、製造品出荷額等(従業者4人以上の事業所)</t>
  </si>
  <si>
    <t>表5　現金給与総額等（従業者4人以上の事業所）</t>
  </si>
  <si>
    <t>市町別　事業所数、従業者数、製造品出荷額等</t>
  </si>
  <si>
    <t>圏域別　主要６項目</t>
  </si>
  <si>
    <t>事業所数、従業者数、製造品出荷額等、付加価値額の推移</t>
  </si>
  <si>
    <t>製造品出荷額等</t>
  </si>
  <si>
    <t>前年比(%)</t>
  </si>
  <si>
    <t>（百万円）</t>
  </si>
  <si>
    <t>注２）平成１９年調査において、調査項目を変更したことにより、製造品出荷額等及び付加価値額は前年の数値とは接
　　  続しない。</t>
  </si>
  <si>
    <t>製造等に関連する外注費</t>
  </si>
  <si>
    <t>転売した商品の仕入額</t>
  </si>
  <si>
    <t>2</t>
  </si>
  <si>
    <t>3</t>
  </si>
  <si>
    <t>4-1</t>
  </si>
  <si>
    <t>4-2</t>
  </si>
  <si>
    <t>5</t>
  </si>
  <si>
    <t>6-1</t>
  </si>
  <si>
    <t>6-2</t>
  </si>
  <si>
    <t>6-3</t>
  </si>
  <si>
    <t>7</t>
  </si>
  <si>
    <t>8-1</t>
  </si>
  <si>
    <t>8-2</t>
  </si>
  <si>
    <t>9</t>
  </si>
  <si>
    <t>製造品出荷額等</t>
  </si>
  <si>
    <t>はん用機械</t>
  </si>
  <si>
    <t>生産用機械</t>
  </si>
  <si>
    <t>業務用機械</t>
  </si>
  <si>
    <t>電気機械</t>
  </si>
  <si>
    <t>情報通信機械</t>
  </si>
  <si>
    <t>輸送用機械</t>
  </si>
  <si>
    <t>付加価値額(29人以下は粗付加価値額)</t>
  </si>
  <si>
    <t>皮革</t>
  </si>
  <si>
    <t>はん用機械</t>
  </si>
  <si>
    <t>生産用機械</t>
  </si>
  <si>
    <t>業務用機械</t>
  </si>
  <si>
    <t>電気機械</t>
  </si>
  <si>
    <t>情報通信機械</t>
  </si>
  <si>
    <t>輸送用機械</t>
  </si>
  <si>
    <t>表１1－1　圏域別　主要６項目（従業者4人以上の事業所）</t>
  </si>
  <si>
    <t>表11-2　圏域別　主要６項目（従業者30人以上の事業所）</t>
  </si>
  <si>
    <t>原材料率</t>
  </si>
  <si>
    <t>付加価値率</t>
  </si>
  <si>
    <t>原材料使用額等</t>
  </si>
  <si>
    <t>現金給与額（基本給、諸手当）＋その他の給与額（退職手当、解雇予告手当等）</t>
  </si>
  <si>
    <t>在庫投資額</t>
  </si>
  <si>
    <t>表1-1　事業所数、従業者数、製造品出荷額等、付加価値額の推移（従業者4人以上の事業所）</t>
  </si>
  <si>
    <t>平成</t>
  </si>
  <si>
    <t>年</t>
  </si>
  <si>
    <t>注１）平成１９年調査において、事業所の捕そくを行ったため、事業所数及び従業者の前年比については時系列を考慮
　　　 し、当該捕そく事業所を除いたもので計算している。</t>
  </si>
  <si>
    <t>事業所数</t>
  </si>
  <si>
    <t>従業者数</t>
  </si>
  <si>
    <t>製造品出荷額等</t>
  </si>
  <si>
    <t>S</t>
  </si>
  <si>
    <t>Ｈ</t>
  </si>
  <si>
    <t>　注2：平成16年の数値及び前年比は、「新潟県中越大震災に伴う平成16年捕捉調査」結果（一部推計を含む）を加えたものである。</t>
  </si>
  <si>
    <t>　注3：平成19年の前年比等については、事業所の捕そくを行ったため、時系列を考慮したもので計算している。また、製造業の実態を的確</t>
  </si>
  <si>
    <t>　　　　に把握するため、調査項目を変更したことにより、前年の数値とは接続しない。</t>
  </si>
  <si>
    <t>21年</t>
  </si>
  <si>
    <t>前年比</t>
  </si>
  <si>
    <t>（％）</t>
  </si>
  <si>
    <t>製造品出荷額等＋（製造品年末在庫額－製造品年初在庫額）＋（半製品及び仕掛品年末価格－半製品及び仕掛品年初価格）－（内国消費税額＋推計消費税額）</t>
  </si>
  <si>
    <t>従業者３０人以上の事業所</t>
  </si>
  <si>
    <t>21年</t>
  </si>
  <si>
    <t>（％）</t>
  </si>
  <si>
    <t>窯業・土石</t>
  </si>
  <si>
    <t xml:space="preserve">
注）原材料率＝</t>
  </si>
  <si>
    <t xml:space="preserve">
×１００</t>
  </si>
  <si>
    <t>従業者４人以上の事業所</t>
  </si>
  <si>
    <t>（％）</t>
  </si>
  <si>
    <t>注)１人当たり現金給与総額＝</t>
  </si>
  <si>
    <t>　　　　　　　   現金給与総額＝</t>
  </si>
  <si>
    <t>　　
　　　　　</t>
  </si>
  <si>
    <t>　　　　　　　   　現金給与率＝</t>
  </si>
  <si>
    <t>船舶・車両・</t>
  </si>
  <si>
    <t>注）投資総額＝</t>
  </si>
  <si>
    <t>半製品・仕掛品</t>
  </si>
  <si>
    <t>（％）</t>
  </si>
  <si>
    <t>注）在庫投資額＝</t>
  </si>
  <si>
    <t>敷地面積</t>
  </si>
  <si>
    <t>延べ</t>
  </si>
  <si>
    <t>（㎡）</t>
  </si>
  <si>
    <t>注）建ぺい率＝</t>
  </si>
  <si>
    <t>注）占有率＝</t>
  </si>
  <si>
    <t>市町</t>
  </si>
  <si>
    <t>輸送用機械</t>
  </si>
  <si>
    <t>石油・石炭</t>
  </si>
  <si>
    <t>金属</t>
  </si>
  <si>
    <t>電気機械</t>
  </si>
  <si>
    <t>窯業・土石</t>
  </si>
  <si>
    <t>皮革</t>
  </si>
  <si>
    <t>うち
県外資本</t>
  </si>
  <si>
    <t>x</t>
  </si>
  <si>
    <t>×１００</t>
  </si>
  <si>
    <t>　注1：全国の数値については、工業統計調査確報「産業編」及び平成22年「概要版」（共に経済産業省公表）によるものである。</t>
  </si>
  <si>
    <t>22年</t>
  </si>
  <si>
    <t>22年</t>
  </si>
  <si>
    <t>22年</t>
  </si>
  <si>
    <t>22年</t>
  </si>
  <si>
    <t>平成22年</t>
  </si>
  <si>
    <t>平成22年</t>
  </si>
  <si>
    <t>22年</t>
  </si>
  <si>
    <t>21年</t>
  </si>
  <si>
    <t>21年</t>
  </si>
  <si>
    <t>22年</t>
  </si>
  <si>
    <t>その他</t>
  </si>
  <si>
    <t>21年</t>
  </si>
  <si>
    <t>飲料・たばこ</t>
  </si>
  <si>
    <t>鉄鋼</t>
  </si>
  <si>
    <t>食料</t>
  </si>
  <si>
    <t>平成22年工業統計調査〔解説編〕</t>
  </si>
  <si>
    <t>x</t>
  </si>
  <si>
    <t>x</t>
  </si>
  <si>
    <t>x</t>
  </si>
  <si>
    <t>従業者３０人以上の事業所</t>
  </si>
  <si>
    <t>１事業所</t>
  </si>
  <si>
    <t>（％）</t>
  </si>
  <si>
    <t>注）付加価値率＝</t>
  </si>
  <si>
    <t>×１００</t>
  </si>
  <si>
    <t>製造品出荷額等＋（製造品年末在庫額－製造品年初在庫額）＋（半製品及び仕掛品年末価格－半製品及び仕掛品年初価格）－（内国消費税額＋推計消費税額）</t>
  </si>
  <si>
    <t>x</t>
  </si>
  <si>
    <t>x</t>
  </si>
  <si>
    <t>x</t>
  </si>
  <si>
    <t>x</t>
  </si>
  <si>
    <t>x</t>
  </si>
  <si>
    <t>x</t>
  </si>
  <si>
    <t>x</t>
  </si>
  <si>
    <t>x</t>
  </si>
  <si>
    <t>x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</si>
</sst>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;&quot;△ &quot;0"/>
    <numFmt numFmtId="178" formatCode="0.0;&quot;△ &quot;0.0"/>
    <numFmt numFmtId="179" formatCode="0.0%"/>
    <numFmt numFmtId="180" formatCode="#,##0.0;[Red]\-#,##0.0"/>
    <numFmt numFmtId="181" formatCode="#,##0_ "/>
    <numFmt numFmtId="182" formatCode="#,##0;\-#,##0;&quot;-&quot;"/>
    <numFmt numFmtId="183" formatCode="#,##0.0;\-#,##0.0;&quot;-&quot;"/>
    <numFmt numFmtId="184" formatCode="#,##0.00;\-#,##0.00;&quot;-&quot;"/>
    <numFmt numFmtId="185" formatCode="#,##0.0;\-#,##0.0"/>
    <numFmt numFmtId="186" formatCode="0.000"/>
    <numFmt numFmtId="187" formatCode="#,##0;&quot;△&quot;#,##0;&quot;-&quot;"/>
    <numFmt numFmtId="188" formatCode="#,##0.0;&quot;△&quot;#,##0.0;&quot;-&quot;"/>
    <numFmt numFmtId="189" formatCode="0_ "/>
    <numFmt numFmtId="190" formatCode="#,##0;&quot;△ &quot;#,##0"/>
    <numFmt numFmtId="191" formatCode="#,##0.0;&quot;△ &quot;#,##0.0"/>
    <numFmt numFmtId="192" formatCode="#,##0.0;\-##,#00;&quot;-&quot;"/>
    <numFmt numFmtId="193" formatCode="#,##0.0"/>
    <numFmt numFmtId="194" formatCode="#,##0.0;&quot;△&quot;#,##0.0"/>
    <numFmt numFmtId="195" formatCode="#,##0;&quot;△&quot;#,##0"/>
    <numFmt numFmtId="196" formatCode="#,##0.0_ ;[Red]\-#,##0.0\ "/>
    <numFmt numFmtId="197" formatCode="#,##0.00000000000000_ ;[Red]\-#,##0.00000000000000\ "/>
    <numFmt numFmtId="198" formatCode="#,##0_);[Red]\(#,##0\)"/>
    <numFmt numFmtId="199" formatCode="#,##0;&quot;△ &quot;#,##0;&quot;-&quot;"/>
    <numFmt numFmtId="200" formatCode="#,##0_ ;[Red]\-#,##0\ "/>
    <numFmt numFmtId="201" formatCode="#,##0.00;&quot;△&quot;#,##0.00;&quot;-&quot;"/>
    <numFmt numFmtId="202" formatCode="0.0_);[Red]\(0.0\)"/>
    <numFmt numFmtId="203" formatCode="0_);[Red]\(0\)"/>
    <numFmt numFmtId="204" formatCode="0.0_ "/>
    <numFmt numFmtId="205" formatCode="#,##0.000;[Red]\-#,##0.000"/>
    <numFmt numFmtId="206" formatCode="0.0000000"/>
    <numFmt numFmtId="207" formatCode="0.000000"/>
    <numFmt numFmtId="208" formatCode="0.00000"/>
    <numFmt numFmtId="209" formatCode="0.0000"/>
    <numFmt numFmtId="210" formatCode="0.000%"/>
    <numFmt numFmtId="211" formatCode="0.0000%"/>
    <numFmt numFmtId="212" formatCode="0.00000%"/>
    <numFmt numFmtId="213" formatCode="0.000000%"/>
    <numFmt numFmtId="214" formatCode="0.0000000%"/>
    <numFmt numFmtId="215" formatCode="0.00000000%"/>
    <numFmt numFmtId="216" formatCode="0.000000000%"/>
    <numFmt numFmtId="217" formatCode="0.0000000000%"/>
    <numFmt numFmtId="218" formatCode="0.00000000000%"/>
    <numFmt numFmtId="219" formatCode="0.000000000000%"/>
    <numFmt numFmtId="220" formatCode="0.0000000000000%"/>
    <numFmt numFmtId="221" formatCode="0_ ;[Red]\-0\ "/>
    <numFmt numFmtId="222" formatCode="#,##0.0;&quot;△&quot;#,##0.0;&quot;0.0&quot;"/>
    <numFmt numFmtId="223" formatCode="#,##0.0_);[Red]\(#,##0.0\)"/>
    <numFmt numFmtId="224" formatCode="#,##0.0_ "/>
  </numFmts>
  <fonts count="3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9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b/>
      <sz val="11"/>
      <color indexed="52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12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2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774">
    <xf numFmtId="0" fontId="0" fillId="0" borderId="0" xfId="0" applyAlignment="1">
      <alignment/>
    </xf>
    <xf numFmtId="0" fontId="4" fillId="24" borderId="0" xfId="0" applyFont="1" applyFill="1" applyAlignment="1">
      <alignment/>
    </xf>
    <xf numFmtId="0" fontId="5" fillId="24" borderId="0" xfId="0" applyFont="1" applyFill="1" applyAlignment="1">
      <alignment/>
    </xf>
    <xf numFmtId="0" fontId="0" fillId="24" borderId="0" xfId="0" applyFill="1" applyAlignment="1">
      <alignment/>
    </xf>
    <xf numFmtId="0" fontId="5" fillId="24" borderId="0" xfId="0" applyFont="1" applyFill="1" applyBorder="1" applyAlignment="1">
      <alignment/>
    </xf>
    <xf numFmtId="0" fontId="5" fillId="24" borderId="1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4" borderId="11" xfId="0" applyFont="1" applyFill="1" applyBorder="1" applyAlignment="1">
      <alignment/>
    </xf>
    <xf numFmtId="0" fontId="5" fillId="24" borderId="12" xfId="0" applyFont="1" applyFill="1" applyBorder="1" applyAlignment="1">
      <alignment horizontal="center"/>
    </xf>
    <xf numFmtId="0" fontId="5" fillId="24" borderId="0" xfId="0" applyFont="1" applyFill="1" applyBorder="1" applyAlignment="1">
      <alignment vertical="center"/>
    </xf>
    <xf numFmtId="0" fontId="5" fillId="24" borderId="13" xfId="0" applyFont="1" applyFill="1" applyBorder="1" applyAlignment="1">
      <alignment/>
    </xf>
    <xf numFmtId="0" fontId="5" fillId="24" borderId="13" xfId="0" applyFont="1" applyFill="1" applyBorder="1" applyAlignment="1">
      <alignment horizontal="right"/>
    </xf>
    <xf numFmtId="0" fontId="5" fillId="24" borderId="14" xfId="0" applyFont="1" applyFill="1" applyBorder="1" applyAlignment="1">
      <alignment horizontal="center"/>
    </xf>
    <xf numFmtId="0" fontId="5" fillId="24" borderId="15" xfId="0" applyFont="1" applyFill="1" applyBorder="1" applyAlignment="1">
      <alignment horizontal="center"/>
    </xf>
    <xf numFmtId="0" fontId="5" fillId="24" borderId="16" xfId="0" applyFont="1" applyFill="1" applyBorder="1" applyAlignment="1">
      <alignment vertical="center"/>
    </xf>
    <xf numFmtId="0" fontId="4" fillId="24" borderId="0" xfId="0" applyFont="1" applyFill="1" applyBorder="1" applyAlignment="1">
      <alignment horizontal="center" vertical="center"/>
    </xf>
    <xf numFmtId="0" fontId="4" fillId="24" borderId="16" xfId="0" applyFont="1" applyFill="1" applyBorder="1" applyAlignment="1">
      <alignment/>
    </xf>
    <xf numFmtId="0" fontId="5" fillId="24" borderId="16" xfId="0" applyFont="1" applyFill="1" applyBorder="1" applyAlignment="1">
      <alignment/>
    </xf>
    <xf numFmtId="38" fontId="5" fillId="24" borderId="16" xfId="49" applyFont="1" applyFill="1" applyBorder="1" applyAlignment="1">
      <alignment/>
    </xf>
    <xf numFmtId="0" fontId="5" fillId="24" borderId="0" xfId="0" applyNumberFormat="1" applyFont="1" applyFill="1" applyAlignment="1">
      <alignment/>
    </xf>
    <xf numFmtId="0" fontId="5" fillId="24" borderId="13" xfId="0" applyFont="1" applyFill="1" applyBorder="1" applyAlignment="1">
      <alignment/>
    </xf>
    <xf numFmtId="38" fontId="5" fillId="24" borderId="17" xfId="49" applyFont="1" applyFill="1" applyBorder="1" applyAlignment="1">
      <alignment horizontal="centerContinuous"/>
    </xf>
    <xf numFmtId="38" fontId="5" fillId="24" borderId="18" xfId="49" applyFont="1" applyFill="1" applyBorder="1" applyAlignment="1">
      <alignment horizontal="centerContinuous"/>
    </xf>
    <xf numFmtId="0" fontId="5" fillId="24" borderId="0" xfId="0" applyFont="1" applyFill="1" applyBorder="1" applyAlignment="1">
      <alignment/>
    </xf>
    <xf numFmtId="0" fontId="5" fillId="24" borderId="0" xfId="0" applyFont="1" applyFill="1" applyBorder="1" applyAlignment="1">
      <alignment horizontal="right"/>
    </xf>
    <xf numFmtId="0" fontId="5" fillId="24" borderId="19" xfId="0" applyFont="1" applyFill="1" applyBorder="1" applyAlignment="1">
      <alignment horizontal="centerContinuous"/>
    </xf>
    <xf numFmtId="38" fontId="5" fillId="24" borderId="0" xfId="49" applyFont="1" applyFill="1" applyBorder="1" applyAlignment="1">
      <alignment horizontal="centerContinuous"/>
    </xf>
    <xf numFmtId="38" fontId="5" fillId="24" borderId="14" xfId="49" applyFont="1" applyFill="1" applyBorder="1" applyAlignment="1">
      <alignment horizontal="center"/>
    </xf>
    <xf numFmtId="38" fontId="5" fillId="24" borderId="14" xfId="49" applyFont="1" applyFill="1" applyBorder="1" applyAlignment="1">
      <alignment horizontal="centerContinuous"/>
    </xf>
    <xf numFmtId="0" fontId="5" fillId="24" borderId="20" xfId="0" applyFont="1" applyFill="1" applyBorder="1" applyAlignment="1">
      <alignment horizontal="center"/>
    </xf>
    <xf numFmtId="0" fontId="5" fillId="24" borderId="11" xfId="0" applyFont="1" applyFill="1" applyBorder="1" applyAlignment="1">
      <alignment/>
    </xf>
    <xf numFmtId="38" fontId="5" fillId="24" borderId="15" xfId="49" applyFont="1" applyFill="1" applyBorder="1" applyAlignment="1">
      <alignment horizontal="left"/>
    </xf>
    <xf numFmtId="182" fontId="5" fillId="24" borderId="19" xfId="0" applyNumberFormat="1" applyFont="1" applyFill="1" applyBorder="1" applyAlignment="1">
      <alignment horizontal="right" vertical="center"/>
    </xf>
    <xf numFmtId="182" fontId="5" fillId="24" borderId="0" xfId="49" applyNumberFormat="1" applyFont="1" applyFill="1" applyBorder="1" applyAlignment="1">
      <alignment horizontal="right" vertical="center"/>
    </xf>
    <xf numFmtId="182" fontId="4" fillId="24" borderId="19" xfId="49" applyNumberFormat="1" applyFont="1" applyFill="1" applyBorder="1" applyAlignment="1">
      <alignment horizontal="right" vertical="center"/>
    </xf>
    <xf numFmtId="182" fontId="4" fillId="24" borderId="0" xfId="49" applyNumberFormat="1" applyFont="1" applyFill="1" applyBorder="1" applyAlignment="1">
      <alignment horizontal="right" vertical="center"/>
    </xf>
    <xf numFmtId="183" fontId="4" fillId="24" borderId="0" xfId="42" applyNumberFormat="1" applyFont="1" applyFill="1" applyBorder="1" applyAlignment="1">
      <alignment horizontal="right" vertical="center"/>
    </xf>
    <xf numFmtId="182" fontId="5" fillId="24" borderId="19" xfId="49" applyNumberFormat="1" applyFont="1" applyFill="1" applyBorder="1" applyAlignment="1">
      <alignment horizontal="right" vertical="center"/>
    </xf>
    <xf numFmtId="0" fontId="5" fillId="24" borderId="21" xfId="0" applyFont="1" applyFill="1" applyBorder="1" applyAlignment="1">
      <alignment vertical="center"/>
    </xf>
    <xf numFmtId="182" fontId="5" fillId="24" borderId="22" xfId="49" applyNumberFormat="1" applyFont="1" applyFill="1" applyBorder="1" applyAlignment="1">
      <alignment horizontal="right" vertical="center"/>
    </xf>
    <xf numFmtId="182" fontId="5" fillId="24" borderId="16" xfId="49" applyNumberFormat="1" applyFont="1" applyFill="1" applyBorder="1" applyAlignment="1">
      <alignment horizontal="right" vertical="center"/>
    </xf>
    <xf numFmtId="0" fontId="5" fillId="24" borderId="0" xfId="0" applyFont="1" applyFill="1" applyAlignment="1">
      <alignment/>
    </xf>
    <xf numFmtId="38" fontId="5" fillId="24" borderId="0" xfId="49" applyFont="1" applyFill="1" applyAlignment="1">
      <alignment/>
    </xf>
    <xf numFmtId="0" fontId="5" fillId="24" borderId="0" xfId="0" applyNumberFormat="1" applyFont="1" applyFill="1" applyBorder="1" applyAlignment="1">
      <alignment/>
    </xf>
    <xf numFmtId="38" fontId="5" fillId="24" borderId="0" xfId="49" applyFont="1" applyFill="1" applyBorder="1" applyAlignment="1">
      <alignment/>
    </xf>
    <xf numFmtId="180" fontId="5" fillId="24" borderId="16" xfId="49" applyNumberFormat="1" applyFont="1" applyFill="1" applyBorder="1" applyAlignment="1">
      <alignment/>
    </xf>
    <xf numFmtId="180" fontId="5" fillId="24" borderId="18" xfId="49" applyNumberFormat="1" applyFont="1" applyFill="1" applyBorder="1" applyAlignment="1">
      <alignment horizontal="centerContinuous"/>
    </xf>
    <xf numFmtId="180" fontId="5" fillId="24" borderId="0" xfId="49" applyNumberFormat="1" applyFont="1" applyFill="1" applyBorder="1" applyAlignment="1">
      <alignment horizontal="centerContinuous"/>
    </xf>
    <xf numFmtId="180" fontId="5" fillId="24" borderId="23" xfId="49" applyNumberFormat="1" applyFont="1" applyFill="1" applyBorder="1" applyAlignment="1">
      <alignment horizontal="centerContinuous"/>
    </xf>
    <xf numFmtId="180" fontId="5" fillId="24" borderId="24" xfId="49" applyNumberFormat="1" applyFont="1" applyFill="1" applyBorder="1" applyAlignment="1">
      <alignment horizontal="center"/>
    </xf>
    <xf numFmtId="180" fontId="5" fillId="24" borderId="0" xfId="49" applyNumberFormat="1" applyFont="1" applyFill="1" applyBorder="1" applyAlignment="1">
      <alignment horizontal="right" vertical="center"/>
    </xf>
    <xf numFmtId="194" fontId="5" fillId="24" borderId="0" xfId="49" applyNumberFormat="1" applyFont="1" applyFill="1" applyBorder="1" applyAlignment="1">
      <alignment horizontal="right" vertical="center"/>
    </xf>
    <xf numFmtId="180" fontId="4" fillId="24" borderId="0" xfId="49" applyNumberFormat="1" applyFont="1" applyFill="1" applyBorder="1" applyAlignment="1">
      <alignment horizontal="right" vertical="center"/>
    </xf>
    <xf numFmtId="194" fontId="4" fillId="24" borderId="0" xfId="49" applyNumberFormat="1" applyFont="1" applyFill="1" applyBorder="1" applyAlignment="1">
      <alignment horizontal="right" vertical="center"/>
    </xf>
    <xf numFmtId="194" fontId="5" fillId="24" borderId="16" xfId="49" applyNumberFormat="1" applyFont="1" applyFill="1" applyBorder="1" applyAlignment="1">
      <alignment horizontal="right" vertical="center"/>
    </xf>
    <xf numFmtId="180" fontId="5" fillId="24" borderId="0" xfId="49" applyNumberFormat="1" applyFont="1" applyFill="1" applyBorder="1" applyAlignment="1">
      <alignment/>
    </xf>
    <xf numFmtId="180" fontId="5" fillId="24" borderId="0" xfId="49" applyNumberFormat="1" applyFont="1" applyFill="1" applyAlignment="1">
      <alignment/>
    </xf>
    <xf numFmtId="194" fontId="5" fillId="24" borderId="16" xfId="0" applyNumberFormat="1" applyFont="1" applyFill="1" applyBorder="1" applyAlignment="1">
      <alignment/>
    </xf>
    <xf numFmtId="194" fontId="5" fillId="24" borderId="18" xfId="0" applyNumberFormat="1" applyFont="1" applyFill="1" applyBorder="1" applyAlignment="1">
      <alignment horizontal="centerContinuous"/>
    </xf>
    <xf numFmtId="38" fontId="5" fillId="24" borderId="25" xfId="49" applyFont="1" applyFill="1" applyBorder="1" applyAlignment="1">
      <alignment horizontal="centerContinuous"/>
    </xf>
    <xf numFmtId="38" fontId="5" fillId="24" borderId="13" xfId="49" applyFont="1" applyFill="1" applyBorder="1" applyAlignment="1">
      <alignment horizontal="centerContinuous"/>
    </xf>
    <xf numFmtId="38" fontId="5" fillId="24" borderId="26" xfId="49" applyFont="1" applyFill="1" applyBorder="1" applyAlignment="1">
      <alignment horizontal="centerContinuous"/>
    </xf>
    <xf numFmtId="194" fontId="5" fillId="24" borderId="0" xfId="0" applyNumberFormat="1" applyFont="1" applyFill="1" applyBorder="1" applyAlignment="1">
      <alignment horizontal="centerContinuous"/>
    </xf>
    <xf numFmtId="38" fontId="5" fillId="24" borderId="11" xfId="49" applyFont="1" applyFill="1" applyBorder="1" applyAlignment="1">
      <alignment horizontal="left"/>
    </xf>
    <xf numFmtId="38" fontId="5" fillId="24" borderId="19" xfId="49" applyFont="1" applyFill="1" applyBorder="1" applyAlignment="1">
      <alignment horizontal="center"/>
    </xf>
    <xf numFmtId="0" fontId="5" fillId="24" borderId="15" xfId="0" applyFont="1" applyFill="1" applyBorder="1" applyAlignment="1">
      <alignment horizontal="center" vertical="top"/>
    </xf>
    <xf numFmtId="38" fontId="5" fillId="24" borderId="15" xfId="49" applyFont="1" applyFill="1" applyBorder="1" applyAlignment="1">
      <alignment horizontal="center" vertical="top"/>
    </xf>
    <xf numFmtId="194" fontId="5" fillId="24" borderId="15" xfId="0" applyNumberFormat="1" applyFont="1" applyFill="1" applyBorder="1" applyAlignment="1">
      <alignment horizontal="left"/>
    </xf>
    <xf numFmtId="0" fontId="8" fillId="24" borderId="0" xfId="0" applyFont="1" applyFill="1" applyBorder="1" applyAlignment="1">
      <alignment vertical="center"/>
    </xf>
    <xf numFmtId="182" fontId="8" fillId="24" borderId="19" xfId="0" applyNumberFormat="1" applyFont="1" applyFill="1" applyBorder="1" applyAlignment="1">
      <alignment horizontal="right" vertical="center"/>
    </xf>
    <xf numFmtId="182" fontId="8" fillId="24" borderId="0" xfId="49" applyNumberFormat="1" applyFont="1" applyFill="1" applyBorder="1" applyAlignment="1">
      <alignment horizontal="right" vertical="center"/>
    </xf>
    <xf numFmtId="180" fontId="8" fillId="24" borderId="0" xfId="49" applyNumberFormat="1" applyFont="1" applyFill="1" applyBorder="1" applyAlignment="1">
      <alignment horizontal="right" vertical="center"/>
    </xf>
    <xf numFmtId="194" fontId="8" fillId="24" borderId="0" xfId="0" applyNumberFormat="1" applyFont="1" applyFill="1" applyBorder="1" applyAlignment="1">
      <alignment horizontal="right" vertical="center"/>
    </xf>
    <xf numFmtId="182" fontId="8" fillId="24" borderId="19" xfId="49" applyNumberFormat="1" applyFont="1" applyFill="1" applyBorder="1" applyAlignment="1">
      <alignment horizontal="right" vertical="center"/>
    </xf>
    <xf numFmtId="180" fontId="8" fillId="24" borderId="0" xfId="0" applyNumberFormat="1" applyFont="1" applyFill="1" applyBorder="1" applyAlignment="1">
      <alignment horizontal="right" vertical="center"/>
    </xf>
    <xf numFmtId="0" fontId="8" fillId="24" borderId="0" xfId="0" applyNumberFormat="1" applyFont="1" applyFill="1" applyAlignment="1">
      <alignment/>
    </xf>
    <xf numFmtId="194" fontId="5" fillId="24" borderId="0" xfId="0" applyNumberFormat="1" applyFont="1" applyFill="1" applyBorder="1" applyAlignment="1">
      <alignment horizontal="right" vertical="center"/>
    </xf>
    <xf numFmtId="180" fontId="5" fillId="24" borderId="0" xfId="0" applyNumberFormat="1" applyFont="1" applyFill="1" applyBorder="1" applyAlignment="1">
      <alignment horizontal="right" vertical="center"/>
    </xf>
    <xf numFmtId="194" fontId="5" fillId="24" borderId="0" xfId="0" applyNumberFormat="1" applyFont="1" applyFill="1" applyBorder="1" applyAlignment="1">
      <alignment/>
    </xf>
    <xf numFmtId="180" fontId="5" fillId="24" borderId="0" xfId="0" applyNumberFormat="1" applyFont="1" applyFill="1" applyBorder="1" applyAlignment="1">
      <alignment/>
    </xf>
    <xf numFmtId="0" fontId="5" fillId="24" borderId="0" xfId="0" applyFont="1" applyFill="1" applyAlignment="1">
      <alignment horizontal="left" vertical="center"/>
    </xf>
    <xf numFmtId="38" fontId="5" fillId="24" borderId="0" xfId="49" applyFont="1" applyFill="1" applyAlignment="1">
      <alignment vertical="center"/>
    </xf>
    <xf numFmtId="180" fontId="5" fillId="24" borderId="0" xfId="0" applyNumberFormat="1" applyFont="1" applyFill="1" applyBorder="1" applyAlignment="1">
      <alignment horizontal="left" vertical="center"/>
    </xf>
    <xf numFmtId="38" fontId="5" fillId="24" borderId="0" xfId="49" applyFont="1" applyFill="1" applyBorder="1" applyAlignment="1">
      <alignment horizontal="left" vertical="center"/>
    </xf>
    <xf numFmtId="194" fontId="5" fillId="24" borderId="0" xfId="0" applyNumberFormat="1" applyFont="1" applyFill="1" applyAlignment="1">
      <alignment/>
    </xf>
    <xf numFmtId="180" fontId="5" fillId="24" borderId="0" xfId="0" applyNumberFormat="1" applyFont="1" applyFill="1" applyAlignment="1">
      <alignment/>
    </xf>
    <xf numFmtId="0" fontId="5" fillId="24" borderId="25" xfId="0" applyFont="1" applyFill="1" applyBorder="1" applyAlignment="1">
      <alignment horizontal="center"/>
    </xf>
    <xf numFmtId="0" fontId="5" fillId="24" borderId="19" xfId="0" applyFont="1" applyFill="1" applyBorder="1" applyAlignment="1">
      <alignment horizontal="center"/>
    </xf>
    <xf numFmtId="0" fontId="5" fillId="24" borderId="27" xfId="0" applyFont="1" applyFill="1" applyBorder="1" applyAlignment="1">
      <alignment horizontal="center"/>
    </xf>
    <xf numFmtId="0" fontId="5" fillId="24" borderId="28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left"/>
    </xf>
    <xf numFmtId="187" fontId="5" fillId="24" borderId="0" xfId="49" applyNumberFormat="1" applyFont="1" applyFill="1" applyBorder="1" applyAlignment="1">
      <alignment horizontal="right" vertical="center"/>
    </xf>
    <xf numFmtId="187" fontId="4" fillId="24" borderId="0" xfId="49" applyNumberFormat="1" applyFont="1" applyFill="1" applyBorder="1" applyAlignment="1">
      <alignment horizontal="right" vertical="center"/>
    </xf>
    <xf numFmtId="38" fontId="5" fillId="24" borderId="0" xfId="49" applyFont="1" applyFill="1" applyBorder="1" applyAlignment="1">
      <alignment/>
    </xf>
    <xf numFmtId="180" fontId="5" fillId="24" borderId="0" xfId="49" applyNumberFormat="1" applyFont="1" applyFill="1" applyBorder="1" applyAlignment="1">
      <alignment/>
    </xf>
    <xf numFmtId="0" fontId="5" fillId="24" borderId="26" xfId="0" applyFont="1" applyFill="1" applyBorder="1" applyAlignment="1">
      <alignment horizontal="right"/>
    </xf>
    <xf numFmtId="0" fontId="5" fillId="24" borderId="29" xfId="0" applyFont="1" applyFill="1" applyBorder="1" applyAlignment="1">
      <alignment/>
    </xf>
    <xf numFmtId="0" fontId="5" fillId="24" borderId="21" xfId="0" applyFont="1" applyFill="1" applyBorder="1" applyAlignment="1">
      <alignment/>
    </xf>
    <xf numFmtId="38" fontId="5" fillId="24" borderId="16" xfId="49" applyFont="1" applyFill="1" applyBorder="1" applyAlignment="1">
      <alignment/>
    </xf>
    <xf numFmtId="180" fontId="5" fillId="24" borderId="16" xfId="49" applyNumberFormat="1" applyFont="1" applyFill="1" applyBorder="1" applyAlignment="1">
      <alignment/>
    </xf>
    <xf numFmtId="203" fontId="9" fillId="24" borderId="21" xfId="0" applyNumberFormat="1" applyFont="1" applyFill="1" applyBorder="1" applyAlignment="1">
      <alignment horizontal="center"/>
    </xf>
    <xf numFmtId="0" fontId="9" fillId="24" borderId="0" xfId="0" applyFont="1" applyFill="1" applyBorder="1" applyAlignment="1">
      <alignment/>
    </xf>
    <xf numFmtId="0" fontId="9" fillId="24" borderId="0" xfId="0" applyFont="1" applyFill="1" applyAlignment="1">
      <alignment/>
    </xf>
    <xf numFmtId="181" fontId="9" fillId="24" borderId="21" xfId="0" applyNumberFormat="1" applyFont="1" applyFill="1" applyBorder="1" applyAlignment="1">
      <alignment horizontal="center"/>
    </xf>
    <xf numFmtId="181" fontId="9" fillId="24" borderId="0" xfId="0" applyNumberFormat="1" applyFont="1" applyFill="1" applyBorder="1" applyAlignment="1">
      <alignment horizontal="center"/>
    </xf>
    <xf numFmtId="204" fontId="9" fillId="24" borderId="29" xfId="0" applyNumberFormat="1" applyFont="1" applyFill="1" applyBorder="1" applyAlignment="1">
      <alignment horizontal="center"/>
    </xf>
    <xf numFmtId="181" fontId="9" fillId="24" borderId="29" xfId="0" applyNumberFormat="1" applyFont="1" applyFill="1" applyBorder="1" applyAlignment="1">
      <alignment/>
    </xf>
    <xf numFmtId="181" fontId="9" fillId="24" borderId="12" xfId="0" applyNumberFormat="1" applyFont="1" applyFill="1" applyBorder="1" applyAlignment="1">
      <alignment/>
    </xf>
    <xf numFmtId="181" fontId="9" fillId="24" borderId="29" xfId="0" applyNumberFormat="1" applyFont="1" applyFill="1" applyBorder="1" applyAlignment="1">
      <alignment horizontal="center"/>
    </xf>
    <xf numFmtId="181" fontId="9" fillId="24" borderId="0" xfId="0" applyNumberFormat="1" applyFont="1" applyFill="1" applyBorder="1" applyAlignment="1">
      <alignment horizontal="right"/>
    </xf>
    <xf numFmtId="204" fontId="9" fillId="24" borderId="21" xfId="0" applyNumberFormat="1" applyFont="1" applyFill="1" applyBorder="1" applyAlignment="1">
      <alignment horizontal="right"/>
    </xf>
    <xf numFmtId="181" fontId="9" fillId="24" borderId="0" xfId="0" applyNumberFormat="1" applyFont="1" applyFill="1" applyBorder="1" applyAlignment="1">
      <alignment/>
    </xf>
    <xf numFmtId="204" fontId="9" fillId="24" borderId="21" xfId="0" applyNumberFormat="1" applyFont="1" applyFill="1" applyBorder="1" applyAlignment="1">
      <alignment/>
    </xf>
    <xf numFmtId="198" fontId="9" fillId="24" borderId="0" xfId="49" applyNumberFormat="1" applyFont="1" applyFill="1" applyBorder="1" applyAlignment="1">
      <alignment/>
    </xf>
    <xf numFmtId="198" fontId="9" fillId="24" borderId="0" xfId="0" applyNumberFormat="1" applyFont="1" applyFill="1" applyBorder="1" applyAlignment="1">
      <alignment/>
    </xf>
    <xf numFmtId="0" fontId="5" fillId="24" borderId="25" xfId="0" applyFont="1" applyFill="1" applyBorder="1" applyAlignment="1">
      <alignment/>
    </xf>
    <xf numFmtId="38" fontId="7" fillId="24" borderId="27" xfId="0" applyNumberFormat="1" applyFont="1" applyFill="1" applyBorder="1" applyAlignment="1">
      <alignment/>
    </xf>
    <xf numFmtId="0" fontId="5" fillId="24" borderId="21" xfId="0" applyFont="1" applyFill="1" applyBorder="1" applyAlignment="1">
      <alignment horizontal="left" indent="1"/>
    </xf>
    <xf numFmtId="0" fontId="5" fillId="24" borderId="30" xfId="0" applyFont="1" applyFill="1" applyBorder="1" applyAlignment="1">
      <alignment horizontal="left" indent="1"/>
    </xf>
    <xf numFmtId="38" fontId="7" fillId="24" borderId="31" xfId="0" applyNumberFormat="1" applyFont="1" applyFill="1" applyBorder="1" applyAlignment="1">
      <alignment/>
    </xf>
    <xf numFmtId="0" fontId="5" fillId="24" borderId="13" xfId="0" applyFont="1" applyFill="1" applyBorder="1" applyAlignment="1">
      <alignment horizontal="center"/>
    </xf>
    <xf numFmtId="0" fontId="5" fillId="24" borderId="12" xfId="0" applyFont="1" applyFill="1" applyBorder="1" applyAlignment="1">
      <alignment horizontal="right"/>
    </xf>
    <xf numFmtId="0" fontId="5" fillId="24" borderId="11" xfId="0" applyFont="1" applyFill="1" applyBorder="1" applyAlignment="1">
      <alignment horizontal="right"/>
    </xf>
    <xf numFmtId="0" fontId="5" fillId="24" borderId="20" xfId="0" applyFont="1" applyFill="1" applyBorder="1" applyAlignment="1">
      <alignment/>
    </xf>
    <xf numFmtId="38" fontId="5" fillId="24" borderId="27" xfId="49" applyFont="1" applyFill="1" applyBorder="1" applyAlignment="1">
      <alignment/>
    </xf>
    <xf numFmtId="176" fontId="5" fillId="24" borderId="0" xfId="0" applyNumberFormat="1" applyFont="1" applyFill="1" applyBorder="1" applyAlignment="1">
      <alignment/>
    </xf>
    <xf numFmtId="0" fontId="5" fillId="24" borderId="16" xfId="0" applyFont="1" applyFill="1" applyBorder="1" applyAlignment="1">
      <alignment horizontal="center"/>
    </xf>
    <xf numFmtId="195" fontId="5" fillId="24" borderId="10" xfId="49" applyNumberFormat="1" applyFont="1" applyFill="1" applyBorder="1" applyAlignment="1">
      <alignment/>
    </xf>
    <xf numFmtId="194" fontId="5" fillId="24" borderId="10" xfId="0" applyNumberFormat="1" applyFont="1" applyFill="1" applyBorder="1" applyAlignment="1">
      <alignment/>
    </xf>
    <xf numFmtId="194" fontId="5" fillId="24" borderId="0" xfId="0" applyNumberFormat="1" applyFont="1" applyFill="1" applyBorder="1" applyAlignment="1">
      <alignment/>
    </xf>
    <xf numFmtId="0" fontId="5" fillId="24" borderId="0" xfId="0" applyFont="1" applyFill="1" applyBorder="1" applyAlignment="1">
      <alignment horizontal="left" indent="1"/>
    </xf>
    <xf numFmtId="195" fontId="5" fillId="24" borderId="27" xfId="49" applyNumberFormat="1" applyFont="1" applyFill="1" applyBorder="1" applyAlignment="1">
      <alignment/>
    </xf>
    <xf numFmtId="194" fontId="5" fillId="24" borderId="27" xfId="0" applyNumberFormat="1" applyFont="1" applyFill="1" applyBorder="1" applyAlignment="1">
      <alignment/>
    </xf>
    <xf numFmtId="0" fontId="5" fillId="24" borderId="11" xfId="0" applyFont="1" applyFill="1" applyBorder="1" applyAlignment="1">
      <alignment horizontal="left" indent="1"/>
    </xf>
    <xf numFmtId="195" fontId="5" fillId="24" borderId="12" xfId="49" applyNumberFormat="1" applyFont="1" applyFill="1" applyBorder="1" applyAlignment="1">
      <alignment/>
    </xf>
    <xf numFmtId="194" fontId="5" fillId="24" borderId="12" xfId="0" applyNumberFormat="1" applyFont="1" applyFill="1" applyBorder="1" applyAlignment="1">
      <alignment/>
    </xf>
    <xf numFmtId="194" fontId="5" fillId="24" borderId="11" xfId="0" applyNumberFormat="1" applyFont="1" applyFill="1" applyBorder="1" applyAlignment="1">
      <alignment/>
    </xf>
    <xf numFmtId="0" fontId="5" fillId="24" borderId="27" xfId="0" applyFont="1" applyFill="1" applyBorder="1" applyAlignment="1">
      <alignment/>
    </xf>
    <xf numFmtId="0" fontId="5" fillId="24" borderId="16" xfId="0" applyFont="1" applyFill="1" applyBorder="1" applyAlignment="1">
      <alignment horizontal="left"/>
    </xf>
    <xf numFmtId="195" fontId="5" fillId="24" borderId="31" xfId="49" applyNumberFormat="1" applyFont="1" applyFill="1" applyBorder="1" applyAlignment="1">
      <alignment/>
    </xf>
    <xf numFmtId="0" fontId="5" fillId="24" borderId="31" xfId="0" applyFont="1" applyFill="1" applyBorder="1" applyAlignment="1">
      <alignment/>
    </xf>
    <xf numFmtId="194" fontId="5" fillId="24" borderId="16" xfId="0" applyNumberFormat="1" applyFont="1" applyFill="1" applyBorder="1" applyAlignment="1">
      <alignment/>
    </xf>
    <xf numFmtId="0" fontId="5" fillId="24" borderId="0" xfId="0" applyFont="1" applyFill="1" applyAlignment="1">
      <alignment horizontal="right"/>
    </xf>
    <xf numFmtId="0" fontId="8" fillId="24" borderId="0" xfId="0" applyFont="1" applyFill="1" applyAlignment="1">
      <alignment/>
    </xf>
    <xf numFmtId="0" fontId="8" fillId="24" borderId="0" xfId="0" applyNumberFormat="1" applyFont="1" applyFill="1" applyAlignment="1">
      <alignment vertical="center"/>
    </xf>
    <xf numFmtId="0" fontId="5" fillId="24" borderId="0" xfId="0" applyNumberFormat="1" applyFont="1" applyFill="1" applyAlignment="1">
      <alignment vertical="center"/>
    </xf>
    <xf numFmtId="0" fontId="10" fillId="24" borderId="0" xfId="0" applyFont="1" applyFill="1" applyAlignment="1">
      <alignment/>
    </xf>
    <xf numFmtId="0" fontId="9" fillId="24" borderId="11" xfId="0" applyFont="1" applyFill="1" applyBorder="1" applyAlignment="1">
      <alignment vertical="center"/>
    </xf>
    <xf numFmtId="0" fontId="9" fillId="24" borderId="15" xfId="0" applyFont="1" applyFill="1" applyBorder="1" applyAlignment="1">
      <alignment horizontal="right" vertical="center"/>
    </xf>
    <xf numFmtId="0" fontId="9" fillId="24" borderId="24" xfId="0" applyFont="1" applyFill="1" applyBorder="1" applyAlignment="1">
      <alignment horizontal="center" vertical="center"/>
    </xf>
    <xf numFmtId="0" fontId="9" fillId="24" borderId="11" xfId="0" applyFont="1" applyFill="1" applyBorder="1" applyAlignment="1">
      <alignment horizontal="right" vertical="center"/>
    </xf>
    <xf numFmtId="0" fontId="9" fillId="24" borderId="0" xfId="0" applyFont="1" applyFill="1" applyBorder="1" applyAlignment="1">
      <alignment vertical="center"/>
    </xf>
    <xf numFmtId="38" fontId="9" fillId="24" borderId="27" xfId="49" applyFont="1" applyFill="1" applyBorder="1" applyAlignment="1">
      <alignment vertical="center"/>
    </xf>
    <xf numFmtId="178" fontId="9" fillId="24" borderId="27" xfId="0" applyNumberFormat="1" applyFont="1" applyFill="1" applyBorder="1" applyAlignment="1">
      <alignment vertical="center"/>
    </xf>
    <xf numFmtId="178" fontId="9" fillId="24" borderId="21" xfId="0" applyNumberFormat="1" applyFont="1" applyFill="1" applyBorder="1" applyAlignment="1">
      <alignment vertical="center"/>
    </xf>
    <xf numFmtId="0" fontId="4" fillId="24" borderId="0" xfId="0" applyFont="1" applyFill="1" applyBorder="1" applyAlignment="1">
      <alignment horizontal="left" vertical="center"/>
    </xf>
    <xf numFmtId="180" fontId="5" fillId="24" borderId="0" xfId="0" applyNumberFormat="1" applyFont="1" applyFill="1" applyBorder="1" applyAlignment="1">
      <alignment horizontal="left"/>
    </xf>
    <xf numFmtId="180" fontId="5" fillId="24" borderId="0" xfId="49" applyNumberFormat="1" applyFont="1" applyFill="1" applyBorder="1" applyAlignment="1">
      <alignment horizontal="center"/>
    </xf>
    <xf numFmtId="180" fontId="5" fillId="24" borderId="0" xfId="0" applyNumberFormat="1" applyFont="1" applyFill="1" applyBorder="1" applyAlignment="1">
      <alignment horizontal="center"/>
    </xf>
    <xf numFmtId="180" fontId="5" fillId="24" borderId="0" xfId="0" applyNumberFormat="1" applyFont="1" applyFill="1" applyBorder="1" applyAlignment="1">
      <alignment horizontal="centerContinuous"/>
    </xf>
    <xf numFmtId="178" fontId="4" fillId="24" borderId="0" xfId="49" applyNumberFormat="1" applyFont="1" applyFill="1" applyAlignment="1">
      <alignment vertical="center"/>
    </xf>
    <xf numFmtId="178" fontId="5" fillId="24" borderId="0" xfId="0" applyNumberFormat="1" applyFont="1" applyFill="1" applyAlignment="1">
      <alignment vertical="center"/>
    </xf>
    <xf numFmtId="178" fontId="5" fillId="24" borderId="0" xfId="49" applyNumberFormat="1" applyFont="1" applyFill="1" applyAlignment="1">
      <alignment vertical="center"/>
    </xf>
    <xf numFmtId="178" fontId="5" fillId="24" borderId="0" xfId="49" applyNumberFormat="1" applyFont="1" applyFill="1" applyAlignment="1">
      <alignment horizontal="right" vertical="center"/>
    </xf>
    <xf numFmtId="178" fontId="5" fillId="24" borderId="0" xfId="49" applyNumberFormat="1" applyFont="1" applyFill="1" applyBorder="1" applyAlignment="1">
      <alignment horizontal="right" vertical="center"/>
    </xf>
    <xf numFmtId="178" fontId="5" fillId="24" borderId="0" xfId="49" applyNumberFormat="1" applyFont="1" applyFill="1" applyBorder="1" applyAlignment="1">
      <alignment vertical="center"/>
    </xf>
    <xf numFmtId="180" fontId="5" fillId="24" borderId="0" xfId="49" applyNumberFormat="1" applyFont="1" applyFill="1" applyBorder="1" applyAlignment="1">
      <alignment horizontal="left"/>
    </xf>
    <xf numFmtId="0" fontId="11" fillId="24" borderId="0" xfId="0" applyFont="1" applyFill="1" applyAlignment="1">
      <alignment/>
    </xf>
    <xf numFmtId="0" fontId="0" fillId="24" borderId="24" xfId="0" applyFill="1" applyBorder="1" applyAlignment="1" quotePrefix="1">
      <alignment horizontal="center"/>
    </xf>
    <xf numFmtId="0" fontId="0" fillId="24" borderId="24" xfId="0" applyFill="1" applyBorder="1" applyAlignment="1">
      <alignment/>
    </xf>
    <xf numFmtId="56" fontId="0" fillId="24" borderId="24" xfId="0" applyNumberFormat="1" applyFill="1" applyBorder="1" applyAlignment="1" quotePrefix="1">
      <alignment horizontal="center"/>
    </xf>
    <xf numFmtId="0" fontId="0" fillId="24" borderId="0" xfId="0" applyFill="1" applyAlignment="1" quotePrefix="1">
      <alignment horizontal="center"/>
    </xf>
    <xf numFmtId="0" fontId="5" fillId="24" borderId="18" xfId="0" applyFont="1" applyFill="1" applyBorder="1" applyAlignment="1">
      <alignment/>
    </xf>
    <xf numFmtId="38" fontId="5" fillId="24" borderId="31" xfId="49" applyFont="1" applyFill="1" applyBorder="1" applyAlignment="1">
      <alignment/>
    </xf>
    <xf numFmtId="176" fontId="5" fillId="24" borderId="27" xfId="0" applyNumberFormat="1" applyFont="1" applyFill="1" applyBorder="1" applyAlignment="1">
      <alignment/>
    </xf>
    <xf numFmtId="176" fontId="5" fillId="24" borderId="31" xfId="0" applyNumberFormat="1" applyFont="1" applyFill="1" applyBorder="1" applyAlignment="1">
      <alignment/>
    </xf>
    <xf numFmtId="194" fontId="5" fillId="24" borderId="14" xfId="0" applyNumberFormat="1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 vertical="center"/>
    </xf>
    <xf numFmtId="0" fontId="0" fillId="24" borderId="24" xfId="0" applyFill="1" applyBorder="1" applyAlignment="1">
      <alignment horizontal="center"/>
    </xf>
    <xf numFmtId="38" fontId="5" fillId="24" borderId="20" xfId="49" applyFont="1" applyFill="1" applyBorder="1" applyAlignment="1">
      <alignment horizontal="centerContinuous"/>
    </xf>
    <xf numFmtId="195" fontId="5" fillId="24" borderId="24" xfId="49" applyNumberFormat="1" applyFont="1" applyFill="1" applyBorder="1" applyAlignment="1">
      <alignment horizontal="center" wrapText="1"/>
    </xf>
    <xf numFmtId="182" fontId="5" fillId="24" borderId="21" xfId="49" applyNumberFormat="1" applyFont="1" applyFill="1" applyBorder="1" applyAlignment="1">
      <alignment horizontal="right" vertical="center"/>
    </xf>
    <xf numFmtId="0" fontId="1" fillId="24" borderId="24" xfId="43" applyFill="1" applyBorder="1" applyAlignment="1" applyProtection="1">
      <alignment/>
      <protection/>
    </xf>
    <xf numFmtId="0" fontId="9" fillId="24" borderId="14" xfId="0" applyFont="1" applyFill="1" applyBorder="1" applyAlignment="1">
      <alignment vertical="center"/>
    </xf>
    <xf numFmtId="0" fontId="9" fillId="24" borderId="20" xfId="0" applyFont="1" applyFill="1" applyBorder="1" applyAlignment="1">
      <alignment vertical="center"/>
    </xf>
    <xf numFmtId="0" fontId="9" fillId="24" borderId="14" xfId="0" applyFont="1" applyFill="1" applyBorder="1" applyAlignment="1">
      <alignment horizontal="left" vertical="center" indent="1"/>
    </xf>
    <xf numFmtId="0" fontId="9" fillId="24" borderId="32" xfId="0" applyFont="1" applyFill="1" applyBorder="1" applyAlignment="1">
      <alignment vertical="center"/>
    </xf>
    <xf numFmtId="0" fontId="9" fillId="24" borderId="23" xfId="0" applyFont="1" applyFill="1" applyBorder="1" applyAlignment="1">
      <alignment vertical="center"/>
    </xf>
    <xf numFmtId="0" fontId="9" fillId="24" borderId="20" xfId="0" applyFont="1" applyFill="1" applyBorder="1" applyAlignment="1">
      <alignment horizontal="left" vertical="center" indent="1"/>
    </xf>
    <xf numFmtId="0" fontId="9" fillId="24" borderId="15" xfId="0" applyFont="1" applyFill="1" applyBorder="1" applyAlignment="1">
      <alignment vertical="center"/>
    </xf>
    <xf numFmtId="0" fontId="9" fillId="24" borderId="11" xfId="0" applyFont="1" applyFill="1" applyBorder="1" applyAlignment="1">
      <alignment horizontal="center" vertical="center"/>
    </xf>
    <xf numFmtId="0" fontId="9" fillId="24" borderId="12" xfId="0" applyFont="1" applyFill="1" applyBorder="1" applyAlignment="1">
      <alignment horizontal="right" vertical="center"/>
    </xf>
    <xf numFmtId="0" fontId="9" fillId="24" borderId="32" xfId="0" applyFont="1" applyFill="1" applyBorder="1" applyAlignment="1">
      <alignment horizontal="center" vertical="center"/>
    </xf>
    <xf numFmtId="0" fontId="9" fillId="24" borderId="19" xfId="0" applyFont="1" applyFill="1" applyBorder="1" applyAlignment="1">
      <alignment vertical="center"/>
    </xf>
    <xf numFmtId="178" fontId="9" fillId="24" borderId="27" xfId="0" applyNumberFormat="1" applyFont="1" applyFill="1" applyBorder="1" applyAlignment="1">
      <alignment horizontal="right" vertical="center"/>
    </xf>
    <xf numFmtId="38" fontId="9" fillId="24" borderId="12" xfId="49" applyFont="1" applyFill="1" applyBorder="1" applyAlignment="1">
      <alignment vertical="center"/>
    </xf>
    <xf numFmtId="178" fontId="9" fillId="24" borderId="12" xfId="0" applyNumberFormat="1" applyFont="1" applyFill="1" applyBorder="1" applyAlignment="1">
      <alignment vertical="center"/>
    </xf>
    <xf numFmtId="0" fontId="10" fillId="24" borderId="0" xfId="0" applyFont="1" applyFill="1" applyBorder="1" applyAlignment="1">
      <alignment vertical="center"/>
    </xf>
    <xf numFmtId="181" fontId="10" fillId="24" borderId="0" xfId="0" applyNumberFormat="1" applyFont="1" applyFill="1" applyBorder="1" applyAlignment="1">
      <alignment vertical="center"/>
    </xf>
    <xf numFmtId="181" fontId="9" fillId="24" borderId="0" xfId="0" applyNumberFormat="1" applyFont="1" applyFill="1" applyBorder="1" applyAlignment="1">
      <alignment vertical="center"/>
    </xf>
    <xf numFmtId="204" fontId="9" fillId="24" borderId="0" xfId="0" applyNumberFormat="1" applyFont="1" applyFill="1" applyBorder="1" applyAlignment="1">
      <alignment vertical="center"/>
    </xf>
    <xf numFmtId="0" fontId="9" fillId="24" borderId="0" xfId="0" applyFont="1" applyFill="1" applyAlignment="1">
      <alignment vertical="center"/>
    </xf>
    <xf numFmtId="204" fontId="9" fillId="24" borderId="29" xfId="0" applyNumberFormat="1" applyFont="1" applyFill="1" applyBorder="1" applyAlignment="1">
      <alignment/>
    </xf>
    <xf numFmtId="0" fontId="9" fillId="24" borderId="19" xfId="0" applyFont="1" applyFill="1" applyBorder="1" applyAlignment="1">
      <alignment horizontal="right"/>
    </xf>
    <xf numFmtId="204" fontId="9" fillId="24" borderId="0" xfId="0" applyNumberFormat="1" applyFont="1" applyFill="1" applyAlignment="1">
      <alignment/>
    </xf>
    <xf numFmtId="0" fontId="9" fillId="24" borderId="19" xfId="0" applyFont="1" applyFill="1" applyBorder="1" applyAlignment="1">
      <alignment/>
    </xf>
    <xf numFmtId="203" fontId="9" fillId="0" borderId="21" xfId="0" applyNumberFormat="1" applyFont="1" applyFill="1" applyBorder="1" applyAlignment="1">
      <alignment horizontal="center"/>
    </xf>
    <xf numFmtId="181" fontId="9" fillId="0" borderId="0" xfId="0" applyNumberFormat="1" applyFont="1" applyFill="1" applyBorder="1" applyAlignment="1">
      <alignment/>
    </xf>
    <xf numFmtId="204" fontId="9" fillId="0" borderId="21" xfId="0" applyNumberFormat="1" applyFont="1" applyFill="1" applyBorder="1" applyAlignment="1">
      <alignment/>
    </xf>
    <xf numFmtId="198" fontId="9" fillId="0" borderId="0" xfId="49" applyNumberFormat="1" applyFont="1" applyFill="1" applyBorder="1" applyAlignment="1">
      <alignment/>
    </xf>
    <xf numFmtId="198" fontId="9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8" fontId="5" fillId="24" borderId="19" xfId="0" applyNumberFormat="1" applyFont="1" applyFill="1" applyBorder="1" applyAlignment="1">
      <alignment/>
    </xf>
    <xf numFmtId="199" fontId="5" fillId="24" borderId="0" xfId="0" applyNumberFormat="1" applyFont="1" applyFill="1" applyAlignment="1">
      <alignment/>
    </xf>
    <xf numFmtId="188" fontId="5" fillId="24" borderId="19" xfId="0" applyNumberFormat="1" applyFont="1" applyFill="1" applyBorder="1" applyAlignment="1">
      <alignment horizontal="right"/>
    </xf>
    <xf numFmtId="188" fontId="5" fillId="24" borderId="22" xfId="0" applyNumberFormat="1" applyFont="1" applyFill="1" applyBorder="1" applyAlignment="1">
      <alignment horizontal="right"/>
    </xf>
    <xf numFmtId="204" fontId="5" fillId="24" borderId="0" xfId="0" applyNumberFormat="1" applyFont="1" applyFill="1" applyAlignment="1">
      <alignment/>
    </xf>
    <xf numFmtId="199" fontId="9" fillId="24" borderId="0" xfId="49" applyNumberFormat="1" applyFont="1" applyFill="1" applyBorder="1" applyAlignment="1">
      <alignment horizontal="right"/>
    </xf>
    <xf numFmtId="0" fontId="9" fillId="24" borderId="15" xfId="0" applyFont="1" applyFill="1" applyBorder="1" applyAlignment="1">
      <alignment horizontal="right"/>
    </xf>
    <xf numFmtId="203" fontId="9" fillId="24" borderId="29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 horizontal="right"/>
    </xf>
    <xf numFmtId="0" fontId="0" fillId="24" borderId="0" xfId="0" applyFill="1" applyBorder="1" applyAlignment="1">
      <alignment/>
    </xf>
    <xf numFmtId="194" fontId="5" fillId="24" borderId="14" xfId="0" applyNumberFormat="1" applyFont="1" applyFill="1" applyBorder="1" applyAlignment="1">
      <alignment/>
    </xf>
    <xf numFmtId="194" fontId="5" fillId="24" borderId="19" xfId="0" applyNumberFormat="1" applyFont="1" applyFill="1" applyBorder="1" applyAlignment="1">
      <alignment/>
    </xf>
    <xf numFmtId="194" fontId="5" fillId="24" borderId="22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6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19" xfId="49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8" fontId="4" fillId="0" borderId="21" xfId="0" applyNumberFormat="1" applyFont="1" applyFill="1" applyBorder="1" applyAlignment="1">
      <alignment horizontal="right" vertical="center"/>
    </xf>
    <xf numFmtId="188" fontId="4" fillId="0" borderId="0" xfId="49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88" fontId="5" fillId="0" borderId="0" xfId="49" applyNumberFormat="1" applyFont="1" applyFill="1" applyBorder="1" applyAlignment="1">
      <alignment horizontal="right" vertical="center"/>
    </xf>
    <xf numFmtId="38" fontId="5" fillId="0" borderId="19" xfId="49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8" fontId="5" fillId="0" borderId="21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188" fontId="5" fillId="0" borderId="21" xfId="49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vertical="center"/>
    </xf>
    <xf numFmtId="38" fontId="5" fillId="0" borderId="22" xfId="49" applyFont="1" applyFill="1" applyBorder="1" applyAlignment="1">
      <alignment horizontal="right" vertical="center"/>
    </xf>
    <xf numFmtId="176" fontId="5" fillId="0" borderId="16" xfId="0" applyNumberFormat="1" applyFont="1" applyFill="1" applyBorder="1" applyAlignment="1">
      <alignment horizontal="right" vertical="center"/>
    </xf>
    <xf numFmtId="178" fontId="5" fillId="0" borderId="30" xfId="0" applyNumberFormat="1" applyFont="1" applyFill="1" applyBorder="1" applyAlignment="1">
      <alignment horizontal="right" vertical="center"/>
    </xf>
    <xf numFmtId="38" fontId="5" fillId="0" borderId="16" xfId="49" applyFont="1" applyFill="1" applyBorder="1" applyAlignment="1">
      <alignment horizontal="right" vertical="center"/>
    </xf>
    <xf numFmtId="176" fontId="5" fillId="0" borderId="3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6" fillId="0" borderId="16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38" fontId="7" fillId="0" borderId="16" xfId="49" applyFont="1" applyFill="1" applyBorder="1" applyAlignment="1">
      <alignment/>
    </xf>
    <xf numFmtId="188" fontId="7" fillId="0" borderId="16" xfId="0" applyNumberFormat="1" applyFont="1" applyFill="1" applyBorder="1" applyAlignment="1">
      <alignment/>
    </xf>
    <xf numFmtId="0" fontId="7" fillId="0" borderId="16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7" fillId="0" borderId="13" xfId="0" applyFont="1" applyFill="1" applyBorder="1" applyAlignment="1">
      <alignment/>
    </xf>
    <xf numFmtId="0" fontId="7" fillId="0" borderId="26" xfId="0" applyFont="1" applyFill="1" applyBorder="1" applyAlignment="1">
      <alignment horizontal="right"/>
    </xf>
    <xf numFmtId="0" fontId="7" fillId="0" borderId="17" xfId="0" applyFont="1" applyFill="1" applyBorder="1" applyAlignment="1">
      <alignment horizontal="centerContinuous"/>
    </xf>
    <xf numFmtId="0" fontId="7" fillId="0" borderId="18" xfId="0" applyFont="1" applyFill="1" applyBorder="1" applyAlignment="1">
      <alignment horizontal="centerContinuous"/>
    </xf>
    <xf numFmtId="0" fontId="7" fillId="0" borderId="18" xfId="0" applyNumberFormat="1" applyFont="1" applyFill="1" applyBorder="1" applyAlignment="1">
      <alignment horizontal="centerContinuous"/>
    </xf>
    <xf numFmtId="0" fontId="7" fillId="0" borderId="0" xfId="0" applyFont="1" applyFill="1" applyBorder="1" applyAlignment="1">
      <alignment/>
    </xf>
    <xf numFmtId="0" fontId="7" fillId="0" borderId="21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Continuous"/>
    </xf>
    <xf numFmtId="0" fontId="7" fillId="0" borderId="33" xfId="0" applyFont="1" applyFill="1" applyBorder="1" applyAlignment="1">
      <alignment horizontal="center"/>
    </xf>
    <xf numFmtId="0" fontId="7" fillId="0" borderId="20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/>
    </xf>
    <xf numFmtId="0" fontId="5" fillId="0" borderId="20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left"/>
    </xf>
    <xf numFmtId="188" fontId="7" fillId="0" borderId="1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7" fillId="0" borderId="29" xfId="0" applyFont="1" applyFill="1" applyBorder="1" applyAlignment="1">
      <alignment/>
    </xf>
    <xf numFmtId="0" fontId="7" fillId="0" borderId="15" xfId="0" applyFont="1" applyFill="1" applyBorder="1" applyAlignment="1">
      <alignment horizontal="left"/>
    </xf>
    <xf numFmtId="0" fontId="7" fillId="0" borderId="24" xfId="0" applyFont="1" applyFill="1" applyBorder="1" applyAlignment="1">
      <alignment horizontal="center"/>
    </xf>
    <xf numFmtId="38" fontId="7" fillId="0" borderId="15" xfId="49" applyFont="1" applyFill="1" applyBorder="1" applyAlignment="1">
      <alignment horizontal="left"/>
    </xf>
    <xf numFmtId="188" fontId="7" fillId="0" borderId="12" xfId="0" applyNumberFormat="1" applyFont="1" applyFill="1" applyBorder="1" applyAlignment="1">
      <alignment horizontal="center"/>
    </xf>
    <xf numFmtId="38" fontId="7" fillId="0" borderId="11" xfId="49" applyFont="1" applyFill="1" applyBorder="1" applyAlignment="1">
      <alignment horizontal="left"/>
    </xf>
    <xf numFmtId="0" fontId="7" fillId="0" borderId="12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182" fontId="7" fillId="0" borderId="0" xfId="0" applyNumberFormat="1" applyFont="1" applyFill="1" applyBorder="1" applyAlignment="1">
      <alignment horizontal="right" vertical="center"/>
    </xf>
    <xf numFmtId="179" fontId="7" fillId="0" borderId="0" xfId="42" applyNumberFormat="1" applyFont="1" applyFill="1" applyBorder="1" applyAlignment="1">
      <alignment horizontal="right" vertical="center"/>
    </xf>
    <xf numFmtId="182" fontId="7" fillId="0" borderId="0" xfId="49" applyNumberFormat="1" applyFont="1" applyFill="1" applyBorder="1" applyAlignment="1">
      <alignment horizontal="right" vertical="center"/>
    </xf>
    <xf numFmtId="188" fontId="7" fillId="0" borderId="21" xfId="42" applyNumberFormat="1" applyFont="1" applyFill="1" applyBorder="1" applyAlignment="1">
      <alignment horizontal="right" vertical="center"/>
    </xf>
    <xf numFmtId="188" fontId="7" fillId="0" borderId="21" xfId="0" applyNumberFormat="1" applyFont="1" applyFill="1" applyBorder="1" applyAlignment="1">
      <alignment horizontal="right" vertical="center"/>
    </xf>
    <xf numFmtId="183" fontId="7" fillId="0" borderId="0" xfId="42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center" vertical="center"/>
    </xf>
    <xf numFmtId="190" fontId="6" fillId="0" borderId="0" xfId="49" applyNumberFormat="1" applyFont="1" applyFill="1" applyBorder="1" applyAlignment="1">
      <alignment horizontal="right" vertical="center"/>
    </xf>
    <xf numFmtId="185" fontId="4" fillId="0" borderId="0" xfId="42" applyNumberFormat="1" applyFont="1" applyFill="1" applyBorder="1" applyAlignment="1">
      <alignment horizontal="right" vertical="center"/>
    </xf>
    <xf numFmtId="188" fontId="4" fillId="0" borderId="0" xfId="42" applyNumberFormat="1" applyFont="1" applyFill="1" applyBorder="1" applyAlignment="1">
      <alignment horizontal="right" vertical="center"/>
    </xf>
    <xf numFmtId="188" fontId="6" fillId="0" borderId="21" xfId="49" applyNumberFormat="1" applyFont="1" applyFill="1" applyBorder="1" applyAlignment="1">
      <alignment horizontal="right" vertical="center"/>
    </xf>
    <xf numFmtId="183" fontId="6" fillId="0" borderId="0" xfId="49" applyNumberFormat="1" applyFont="1" applyFill="1" applyBorder="1" applyAlignment="1">
      <alignment horizontal="right" vertical="center"/>
    </xf>
    <xf numFmtId="182" fontId="6" fillId="0" borderId="0" xfId="49" applyNumberFormat="1" applyFont="1" applyFill="1" applyBorder="1" applyAlignment="1">
      <alignment horizontal="right" vertical="center"/>
    </xf>
    <xf numFmtId="183" fontId="7" fillId="0" borderId="0" xfId="0" applyNumberFormat="1" applyFont="1" applyFill="1" applyAlignment="1">
      <alignment/>
    </xf>
    <xf numFmtId="190" fontId="7" fillId="0" borderId="0" xfId="0" applyNumberFormat="1" applyFont="1" applyFill="1" applyBorder="1" applyAlignment="1">
      <alignment horizontal="right" vertical="center"/>
    </xf>
    <xf numFmtId="37" fontId="5" fillId="0" borderId="0" xfId="42" applyNumberFormat="1" applyFont="1" applyFill="1" applyBorder="1" applyAlignment="1">
      <alignment horizontal="right" vertical="center"/>
    </xf>
    <xf numFmtId="190" fontId="7" fillId="0" borderId="0" xfId="49" applyNumberFormat="1" applyFont="1" applyFill="1" applyBorder="1" applyAlignment="1">
      <alignment horizontal="right" vertical="center"/>
    </xf>
    <xf numFmtId="188" fontId="5" fillId="0" borderId="0" xfId="42" applyNumberFormat="1" applyFont="1" applyFill="1" applyBorder="1" applyAlignment="1">
      <alignment horizontal="right" vertical="center"/>
    </xf>
    <xf numFmtId="185" fontId="5" fillId="0" borderId="0" xfId="42" applyNumberFormat="1" applyFont="1" applyFill="1" applyBorder="1" applyAlignment="1">
      <alignment horizontal="right" vertical="center"/>
    </xf>
    <xf numFmtId="188" fontId="7" fillId="0" borderId="21" xfId="49" applyNumberFormat="1" applyFont="1" applyFill="1" applyBorder="1" applyAlignment="1">
      <alignment horizontal="right" vertical="center"/>
    </xf>
    <xf numFmtId="191" fontId="7" fillId="0" borderId="0" xfId="49" applyNumberFormat="1" applyFont="1" applyFill="1" applyBorder="1" applyAlignment="1">
      <alignment horizontal="right" vertical="center"/>
    </xf>
    <xf numFmtId="183" fontId="5" fillId="0" borderId="0" xfId="42" applyNumberFormat="1" applyFont="1" applyFill="1" applyBorder="1" applyAlignment="1">
      <alignment horizontal="right" vertical="center"/>
    </xf>
    <xf numFmtId="0" fontId="7" fillId="0" borderId="16" xfId="0" applyFont="1" applyFill="1" applyBorder="1" applyAlignment="1">
      <alignment vertical="center"/>
    </xf>
    <xf numFmtId="182" fontId="7" fillId="0" borderId="16" xfId="49" applyNumberFormat="1" applyFont="1" applyFill="1" applyBorder="1" applyAlignment="1">
      <alignment horizontal="right" vertical="center"/>
    </xf>
    <xf numFmtId="185" fontId="5" fillId="0" borderId="16" xfId="42" applyNumberFormat="1" applyFont="1" applyFill="1" applyBorder="1" applyAlignment="1">
      <alignment horizontal="right" vertical="center"/>
    </xf>
    <xf numFmtId="188" fontId="7" fillId="0" borderId="30" xfId="49" applyNumberFormat="1" applyFont="1" applyFill="1" applyBorder="1" applyAlignment="1">
      <alignment horizontal="right" vertical="center"/>
    </xf>
    <xf numFmtId="183" fontId="5" fillId="0" borderId="16" xfId="42" applyNumberFormat="1" applyFont="1" applyFill="1" applyBorder="1" applyAlignment="1">
      <alignment horizontal="right" vertical="center"/>
    </xf>
    <xf numFmtId="183" fontId="7" fillId="0" borderId="16" xfId="42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188" fontId="7" fillId="0" borderId="0" xfId="0" applyNumberFormat="1" applyFont="1" applyFill="1" applyBorder="1" applyAlignment="1">
      <alignment/>
    </xf>
    <xf numFmtId="38" fontId="7" fillId="0" borderId="0" xfId="49" applyFont="1" applyFill="1" applyAlignment="1">
      <alignment/>
    </xf>
    <xf numFmtId="38" fontId="7" fillId="0" borderId="0" xfId="49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/>
    </xf>
    <xf numFmtId="38" fontId="7" fillId="0" borderId="0" xfId="49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7" fillId="0" borderId="0" xfId="0" applyNumberFormat="1" applyFont="1" applyFill="1" applyBorder="1" applyAlignment="1">
      <alignment/>
    </xf>
    <xf numFmtId="188" fontId="7" fillId="0" borderId="0" xfId="0" applyNumberFormat="1" applyFont="1" applyFill="1" applyAlignment="1">
      <alignment/>
    </xf>
    <xf numFmtId="190" fontId="7" fillId="0" borderId="19" xfId="49" applyNumberFormat="1" applyFont="1" applyFill="1" applyBorder="1" applyAlignment="1">
      <alignment horizontal="right" vertical="center"/>
    </xf>
    <xf numFmtId="182" fontId="4" fillId="0" borderId="19" xfId="49" applyNumberFormat="1" applyFont="1" applyFill="1" applyBorder="1" applyAlignment="1">
      <alignment horizontal="right" vertical="center"/>
    </xf>
    <xf numFmtId="183" fontId="4" fillId="0" borderId="0" xfId="42" applyNumberFormat="1" applyFont="1" applyFill="1" applyBorder="1" applyAlignment="1">
      <alignment horizontal="right" vertical="center"/>
    </xf>
    <xf numFmtId="188" fontId="4" fillId="0" borderId="0" xfId="0" applyNumberFormat="1" applyFont="1" applyFill="1" applyBorder="1" applyAlignment="1">
      <alignment horizontal="right" vertical="center"/>
    </xf>
    <xf numFmtId="191" fontId="4" fillId="0" borderId="0" xfId="42" applyNumberFormat="1" applyFont="1" applyFill="1" applyBorder="1" applyAlignment="1">
      <alignment horizontal="right" vertical="center"/>
    </xf>
    <xf numFmtId="183" fontId="4" fillId="0" borderId="0" xfId="49" applyNumberFormat="1" applyFont="1" applyFill="1" applyBorder="1" applyAlignment="1">
      <alignment horizontal="right" vertical="center"/>
    </xf>
    <xf numFmtId="182" fontId="5" fillId="0" borderId="19" xfId="49" applyNumberFormat="1" applyFont="1" applyFill="1" applyBorder="1" applyAlignment="1">
      <alignment horizontal="right" vertical="center"/>
    </xf>
    <xf numFmtId="188" fontId="5" fillId="0" borderId="0" xfId="0" applyNumberFormat="1" applyFont="1" applyFill="1" applyBorder="1" applyAlignment="1">
      <alignment horizontal="right" vertical="center"/>
    </xf>
    <xf numFmtId="190" fontId="5" fillId="0" borderId="19" xfId="49" applyNumberFormat="1" applyFont="1" applyFill="1" applyBorder="1" applyAlignment="1">
      <alignment horizontal="right" vertical="center"/>
    </xf>
    <xf numFmtId="191" fontId="5" fillId="0" borderId="0" xfId="42" applyNumberFormat="1" applyFont="1" applyFill="1" applyBorder="1" applyAlignment="1">
      <alignment horizontal="right" vertical="center"/>
    </xf>
    <xf numFmtId="191" fontId="5" fillId="0" borderId="0" xfId="49" applyNumberFormat="1" applyFont="1" applyFill="1" applyBorder="1" applyAlignment="1">
      <alignment horizontal="right" vertical="center"/>
    </xf>
    <xf numFmtId="183" fontId="5" fillId="0" borderId="19" xfId="42" applyNumberFormat="1" applyFont="1" applyFill="1" applyBorder="1" applyAlignment="1">
      <alignment horizontal="right" vertical="center"/>
    </xf>
    <xf numFmtId="182" fontId="5" fillId="0" borderId="22" xfId="49" applyNumberFormat="1" applyFont="1" applyFill="1" applyBorder="1" applyAlignment="1">
      <alignment horizontal="right" vertical="center"/>
    </xf>
    <xf numFmtId="188" fontId="5" fillId="0" borderId="16" xfId="0" applyNumberFormat="1" applyFont="1" applyFill="1" applyBorder="1" applyAlignment="1">
      <alignment/>
    </xf>
    <xf numFmtId="190" fontId="5" fillId="0" borderId="22" xfId="49" applyNumberFormat="1" applyFont="1" applyFill="1" applyBorder="1" applyAlignment="1">
      <alignment horizontal="right" vertical="center"/>
    </xf>
    <xf numFmtId="191" fontId="5" fillId="0" borderId="16" xfId="42" applyNumberFormat="1" applyFont="1" applyFill="1" applyBorder="1" applyAlignment="1">
      <alignment horizontal="right" vertical="center"/>
    </xf>
    <xf numFmtId="190" fontId="5" fillId="0" borderId="16" xfId="42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38" fontId="5" fillId="0" borderId="16" xfId="49" applyFont="1" applyFill="1" applyBorder="1" applyAlignment="1">
      <alignment/>
    </xf>
    <xf numFmtId="0" fontId="5" fillId="0" borderId="16" xfId="0" applyNumberFormat="1" applyFont="1" applyFill="1" applyBorder="1" applyAlignment="1">
      <alignment/>
    </xf>
    <xf numFmtId="0" fontId="5" fillId="0" borderId="0" xfId="0" applyNumberFormat="1" applyFont="1" applyFill="1" applyAlignment="1">
      <alignment/>
    </xf>
    <xf numFmtId="0" fontId="5" fillId="0" borderId="13" xfId="0" applyFont="1" applyFill="1" applyBorder="1" applyAlignment="1">
      <alignment/>
    </xf>
    <xf numFmtId="38" fontId="5" fillId="0" borderId="17" xfId="49" applyFont="1" applyFill="1" applyBorder="1" applyAlignment="1">
      <alignment horizontal="centerContinuous"/>
    </xf>
    <xf numFmtId="0" fontId="5" fillId="0" borderId="18" xfId="0" applyNumberFormat="1" applyFont="1" applyFill="1" applyBorder="1" applyAlignment="1">
      <alignment horizontal="centerContinuous"/>
    </xf>
    <xf numFmtId="0" fontId="5" fillId="0" borderId="17" xfId="0" applyFont="1" applyFill="1" applyBorder="1" applyAlignment="1">
      <alignment horizontal="centerContinuous"/>
    </xf>
    <xf numFmtId="0" fontId="5" fillId="0" borderId="18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38" fontId="5" fillId="0" borderId="19" xfId="49" applyFont="1" applyFill="1" applyBorder="1" applyAlignment="1">
      <alignment horizontal="centerContinuous"/>
    </xf>
    <xf numFmtId="0" fontId="5" fillId="0" borderId="0" xfId="0" applyNumberFormat="1" applyFont="1" applyFill="1" applyBorder="1" applyAlignment="1">
      <alignment horizontal="centerContinuous"/>
    </xf>
    <xf numFmtId="0" fontId="5" fillId="0" borderId="34" xfId="0" applyNumberFormat="1" applyFont="1" applyFill="1" applyBorder="1" applyAlignment="1">
      <alignment horizontal="centerContinuous"/>
    </xf>
    <xf numFmtId="0" fontId="5" fillId="0" borderId="33" xfId="0" applyNumberFormat="1" applyFont="1" applyFill="1" applyBorder="1" applyAlignment="1">
      <alignment horizontal="centerContinuous"/>
    </xf>
    <xf numFmtId="38" fontId="5" fillId="0" borderId="14" xfId="49" applyFont="1" applyFill="1" applyBorder="1" applyAlignment="1">
      <alignment horizontal="center"/>
    </xf>
    <xf numFmtId="188" fontId="5" fillId="0" borderId="19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Continuous"/>
    </xf>
    <xf numFmtId="38" fontId="5" fillId="0" borderId="14" xfId="49" applyFont="1" applyFill="1" applyBorder="1" applyAlignment="1">
      <alignment horizontal="centerContinuous"/>
    </xf>
    <xf numFmtId="0" fontId="5" fillId="0" borderId="11" xfId="0" applyFont="1" applyFill="1" applyBorder="1" applyAlignment="1">
      <alignment/>
    </xf>
    <xf numFmtId="38" fontId="5" fillId="0" borderId="15" xfId="49" applyFont="1" applyFill="1" applyBorder="1" applyAlignment="1">
      <alignment horizontal="left"/>
    </xf>
    <xf numFmtId="0" fontId="5" fillId="0" borderId="24" xfId="0" applyNumberFormat="1" applyFont="1" applyFill="1" applyBorder="1" applyAlignment="1">
      <alignment horizontal="center"/>
    </xf>
    <xf numFmtId="188" fontId="5" fillId="0" borderId="12" xfId="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15" xfId="0" applyNumberFormat="1" applyFont="1" applyFill="1" applyBorder="1" applyAlignment="1">
      <alignment horizontal="left"/>
    </xf>
    <xf numFmtId="182" fontId="5" fillId="0" borderId="14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38" fontId="5" fillId="0" borderId="0" xfId="49" applyFont="1" applyFill="1" applyAlignment="1">
      <alignment/>
    </xf>
    <xf numFmtId="0" fontId="5" fillId="0" borderId="0" xfId="0" applyNumberFormat="1" applyFont="1" applyFill="1" applyBorder="1" applyAlignment="1">
      <alignment/>
    </xf>
    <xf numFmtId="38" fontId="5" fillId="0" borderId="0" xfId="49" applyFont="1" applyFill="1" applyBorder="1" applyAlignment="1">
      <alignment/>
    </xf>
    <xf numFmtId="188" fontId="5" fillId="0" borderId="0" xfId="0" applyNumberFormat="1" applyFont="1" applyFill="1" applyBorder="1" applyAlignment="1">
      <alignment/>
    </xf>
    <xf numFmtId="188" fontId="5" fillId="0" borderId="0" xfId="0" applyNumberFormat="1" applyFont="1" applyFill="1" applyAlignment="1">
      <alignment/>
    </xf>
    <xf numFmtId="188" fontId="7" fillId="0" borderId="18" xfId="0" applyNumberFormat="1" applyFont="1" applyFill="1" applyBorder="1" applyAlignment="1">
      <alignment horizontal="centerContinuous"/>
    </xf>
    <xf numFmtId="0" fontId="7" fillId="0" borderId="14" xfId="0" applyFont="1" applyFill="1" applyBorder="1" applyAlignment="1">
      <alignment horizontal="centerContinuous"/>
    </xf>
    <xf numFmtId="0" fontId="7" fillId="0" borderId="19" xfId="0" applyFont="1" applyFill="1" applyBorder="1" applyAlignment="1">
      <alignment horizontal="centerContinuous"/>
    </xf>
    <xf numFmtId="188" fontId="7" fillId="0" borderId="34" xfId="0" applyNumberFormat="1" applyFont="1" applyFill="1" applyBorder="1" applyAlignment="1">
      <alignment horizontal="centerContinuous"/>
    </xf>
    <xf numFmtId="192" fontId="7" fillId="0" borderId="33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Continuous"/>
    </xf>
    <xf numFmtId="188" fontId="7" fillId="0" borderId="0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188" fontId="7" fillId="0" borderId="12" xfId="0" applyNumberFormat="1" applyFont="1" applyFill="1" applyBorder="1" applyAlignment="1">
      <alignment horizontal="left"/>
    </xf>
    <xf numFmtId="188" fontId="7" fillId="0" borderId="11" xfId="0" applyNumberFormat="1" applyFont="1" applyFill="1" applyBorder="1" applyAlignment="1">
      <alignment horizontal="left"/>
    </xf>
    <xf numFmtId="38" fontId="7" fillId="0" borderId="15" xfId="49" applyFont="1" applyFill="1" applyBorder="1" applyAlignment="1">
      <alignment horizontal="centerContinuous"/>
    </xf>
    <xf numFmtId="0" fontId="7" fillId="0" borderId="23" xfId="0" applyFont="1" applyFill="1" applyBorder="1" applyAlignment="1">
      <alignment vertical="center"/>
    </xf>
    <xf numFmtId="38" fontId="7" fillId="0" borderId="20" xfId="49" applyFont="1" applyFill="1" applyBorder="1" applyAlignment="1">
      <alignment horizontal="right" vertical="center"/>
    </xf>
    <xf numFmtId="188" fontId="7" fillId="0" borderId="0" xfId="42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38" fontId="7" fillId="0" borderId="19" xfId="49" applyFont="1" applyFill="1" applyBorder="1" applyAlignment="1">
      <alignment horizontal="right" vertical="center"/>
    </xf>
    <xf numFmtId="38" fontId="7" fillId="0" borderId="0" xfId="49" applyFont="1" applyFill="1" applyBorder="1" applyAlignment="1">
      <alignment horizontal="right" vertical="center"/>
    </xf>
    <xf numFmtId="188" fontId="7" fillId="0" borderId="0" xfId="0" applyNumberFormat="1" applyFont="1" applyFill="1" applyBorder="1" applyAlignment="1">
      <alignment horizontal="right" vertical="center"/>
    </xf>
    <xf numFmtId="0" fontId="7" fillId="0" borderId="0" xfId="42" applyNumberFormat="1" applyFont="1" applyFill="1" applyBorder="1" applyAlignment="1">
      <alignment horizontal="right" vertical="center"/>
    </xf>
    <xf numFmtId="38" fontId="6" fillId="0" borderId="0" xfId="49" applyFont="1" applyFill="1" applyBorder="1" applyAlignment="1">
      <alignment horizontal="right" vertical="center"/>
    </xf>
    <xf numFmtId="188" fontId="6" fillId="0" borderId="0" xfId="49" applyNumberFormat="1" applyFont="1" applyFill="1" applyBorder="1" applyAlignment="1">
      <alignment horizontal="right" vertical="center"/>
    </xf>
    <xf numFmtId="180" fontId="6" fillId="0" borderId="0" xfId="49" applyNumberFormat="1" applyFont="1" applyFill="1" applyBorder="1" applyAlignment="1">
      <alignment horizontal="right" vertical="center"/>
    </xf>
    <xf numFmtId="38" fontId="6" fillId="0" borderId="19" xfId="49" applyFont="1" applyFill="1" applyBorder="1" applyAlignment="1">
      <alignment horizontal="right" vertical="center"/>
    </xf>
    <xf numFmtId="188" fontId="6" fillId="0" borderId="0" xfId="42" applyNumberFormat="1" applyFont="1" applyFill="1" applyBorder="1" applyAlignment="1">
      <alignment horizontal="right" vertical="center"/>
    </xf>
    <xf numFmtId="192" fontId="7" fillId="0" borderId="0" xfId="0" applyNumberFormat="1" applyFont="1" applyFill="1" applyAlignment="1">
      <alignment/>
    </xf>
    <xf numFmtId="188" fontId="7" fillId="0" borderId="0" xfId="49" applyNumberFormat="1" applyFont="1" applyFill="1" applyBorder="1" applyAlignment="1">
      <alignment horizontal="right" vertical="center"/>
    </xf>
    <xf numFmtId="180" fontId="7" fillId="0" borderId="0" xfId="49" applyNumberFormat="1" applyFont="1" applyFill="1" applyBorder="1" applyAlignment="1">
      <alignment horizontal="right" vertical="center"/>
    </xf>
    <xf numFmtId="183" fontId="7" fillId="0" borderId="19" xfId="42" applyNumberFormat="1" applyFont="1" applyFill="1" applyBorder="1" applyAlignment="1">
      <alignment horizontal="right" vertical="center"/>
    </xf>
    <xf numFmtId="176" fontId="7" fillId="0" borderId="0" xfId="42" applyNumberFormat="1" applyFont="1" applyFill="1" applyBorder="1" applyAlignment="1">
      <alignment horizontal="right" vertical="center"/>
    </xf>
    <xf numFmtId="0" fontId="7" fillId="0" borderId="30" xfId="0" applyFont="1" applyFill="1" applyBorder="1" applyAlignment="1">
      <alignment vertical="center"/>
    </xf>
    <xf numFmtId="38" fontId="7" fillId="0" borderId="16" xfId="49" applyFont="1" applyFill="1" applyBorder="1" applyAlignment="1">
      <alignment horizontal="right" vertical="center"/>
    </xf>
    <xf numFmtId="188" fontId="7" fillId="0" borderId="16" xfId="49" applyNumberFormat="1" applyFont="1" applyFill="1" applyBorder="1" applyAlignment="1">
      <alignment horizontal="right" vertical="center"/>
    </xf>
    <xf numFmtId="180" fontId="7" fillId="0" borderId="16" xfId="49" applyNumberFormat="1" applyFont="1" applyFill="1" applyBorder="1" applyAlignment="1">
      <alignment horizontal="right" vertical="center"/>
    </xf>
    <xf numFmtId="38" fontId="7" fillId="0" borderId="22" xfId="49" applyFont="1" applyFill="1" applyBorder="1" applyAlignment="1">
      <alignment horizontal="right" vertical="center"/>
    </xf>
    <xf numFmtId="188" fontId="7" fillId="0" borderId="16" xfId="42" applyNumberFormat="1" applyFont="1" applyFill="1" applyBorder="1" applyAlignment="1">
      <alignment horizontal="right" vertical="center"/>
    </xf>
    <xf numFmtId="176" fontId="7" fillId="0" borderId="16" xfId="42" applyNumberFormat="1" applyFont="1" applyFill="1" applyBorder="1" applyAlignment="1">
      <alignment horizontal="right" vertical="center"/>
    </xf>
    <xf numFmtId="20" fontId="7" fillId="0" borderId="0" xfId="0" applyNumberFormat="1" applyFont="1" applyFill="1" applyAlignment="1">
      <alignment horizontal="left" vertical="center"/>
    </xf>
    <xf numFmtId="20" fontId="7" fillId="0" borderId="0" xfId="0" applyNumberFormat="1" applyFont="1" applyFill="1" applyAlignment="1">
      <alignment vertical="center"/>
    </xf>
    <xf numFmtId="20" fontId="7" fillId="0" borderId="0" xfId="49" applyNumberFormat="1" applyFont="1" applyFill="1" applyBorder="1" applyAlignment="1">
      <alignment horizontal="left" vertical="center"/>
    </xf>
    <xf numFmtId="188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38" fontId="7" fillId="0" borderId="0" xfId="49" applyFont="1" applyFill="1" applyBorder="1" applyAlignment="1">
      <alignment vertical="center" wrapText="1" shrinkToFit="1"/>
    </xf>
    <xf numFmtId="180" fontId="5" fillId="0" borderId="18" xfId="49" applyNumberFormat="1" applyFont="1" applyFill="1" applyBorder="1" applyAlignment="1">
      <alignment horizontal="centerContinuous"/>
    </xf>
    <xf numFmtId="180" fontId="5" fillId="0" borderId="24" xfId="49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vertical="center"/>
    </xf>
    <xf numFmtId="38" fontId="5" fillId="0" borderId="18" xfId="49" applyFont="1" applyFill="1" applyBorder="1" applyAlignment="1">
      <alignment horizontal="centerContinuous"/>
    </xf>
    <xf numFmtId="0" fontId="5" fillId="0" borderId="25" xfId="0" applyFont="1" applyFill="1" applyBorder="1" applyAlignment="1">
      <alignment horizontal="center"/>
    </xf>
    <xf numFmtId="38" fontId="5" fillId="0" borderId="19" xfId="49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5" fillId="0" borderId="1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centerContinuous"/>
    </xf>
    <xf numFmtId="0" fontId="5" fillId="0" borderId="29" xfId="0" applyFont="1" applyFill="1" applyBorder="1" applyAlignment="1">
      <alignment horizontal="centerContinuous"/>
    </xf>
    <xf numFmtId="0" fontId="5" fillId="0" borderId="15" xfId="0" applyFont="1" applyFill="1" applyBorder="1" applyAlignment="1">
      <alignment horizontal="left"/>
    </xf>
    <xf numFmtId="187" fontId="5" fillId="0" borderId="19" xfId="49" applyNumberFormat="1" applyFont="1" applyFill="1" applyBorder="1" applyAlignment="1">
      <alignment horizontal="right" vertical="center"/>
    </xf>
    <xf numFmtId="187" fontId="5" fillId="0" borderId="0" xfId="49" applyNumberFormat="1" applyFont="1" applyFill="1" applyBorder="1" applyAlignment="1">
      <alignment horizontal="right" vertical="center"/>
    </xf>
    <xf numFmtId="188" fontId="5" fillId="0" borderId="20" xfId="0" applyNumberFormat="1" applyFont="1" applyFill="1" applyBorder="1" applyAlignment="1">
      <alignment horizontal="right" vertical="center"/>
    </xf>
    <xf numFmtId="187" fontId="5" fillId="0" borderId="0" xfId="0" applyNumberFormat="1" applyFont="1" applyFill="1" applyBorder="1" applyAlignment="1">
      <alignment horizontal="right" vertical="center"/>
    </xf>
    <xf numFmtId="187" fontId="4" fillId="0" borderId="19" xfId="49" applyNumberFormat="1" applyFont="1" applyFill="1" applyBorder="1" applyAlignment="1">
      <alignment horizontal="right" vertical="center"/>
    </xf>
    <xf numFmtId="187" fontId="4" fillId="0" borderId="0" xfId="49" applyNumberFormat="1" applyFont="1" applyFill="1" applyBorder="1" applyAlignment="1">
      <alignment horizontal="right" vertical="center"/>
    </xf>
    <xf numFmtId="187" fontId="5" fillId="0" borderId="19" xfId="49" applyNumberFormat="1" applyFont="1" applyFill="1" applyBorder="1" applyAlignment="1">
      <alignment/>
    </xf>
    <xf numFmtId="187" fontId="5" fillId="0" borderId="0" xfId="49" applyNumberFormat="1" applyFont="1" applyFill="1" applyBorder="1" applyAlignment="1">
      <alignment/>
    </xf>
    <xf numFmtId="187" fontId="5" fillId="0" borderId="19" xfId="49" applyNumberFormat="1" applyFont="1" applyFill="1" applyBorder="1" applyAlignment="1">
      <alignment horizontal="right"/>
    </xf>
    <xf numFmtId="187" fontId="5" fillId="0" borderId="0" xfId="49" applyNumberFormat="1" applyFont="1" applyFill="1" applyBorder="1" applyAlignment="1">
      <alignment horizontal="right"/>
    </xf>
    <xf numFmtId="187" fontId="5" fillId="0" borderId="22" xfId="49" applyNumberFormat="1" applyFont="1" applyFill="1" applyBorder="1" applyAlignment="1">
      <alignment horizontal="right" vertical="center"/>
    </xf>
    <xf numFmtId="187" fontId="5" fillId="0" borderId="16" xfId="49" applyNumberFormat="1" applyFont="1" applyFill="1" applyBorder="1" applyAlignment="1">
      <alignment horizontal="right" vertical="center"/>
    </xf>
    <xf numFmtId="188" fontId="5" fillId="0" borderId="16" xfId="49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/>
    </xf>
    <xf numFmtId="38" fontId="5" fillId="0" borderId="0" xfId="49" applyFont="1" applyFill="1" applyBorder="1" applyAlignment="1">
      <alignment/>
    </xf>
    <xf numFmtId="180" fontId="5" fillId="0" borderId="0" xfId="49" applyNumberFormat="1" applyFont="1" applyFill="1" applyBorder="1" applyAlignment="1">
      <alignment/>
    </xf>
    <xf numFmtId="0" fontId="5" fillId="0" borderId="26" xfId="0" applyFont="1" applyFill="1" applyBorder="1" applyAlignment="1">
      <alignment horizontal="right"/>
    </xf>
    <xf numFmtId="180" fontId="5" fillId="0" borderId="35" xfId="49" applyNumberFormat="1" applyFont="1" applyFill="1" applyBorder="1" applyAlignment="1">
      <alignment horizontal="centerContinuous"/>
    </xf>
    <xf numFmtId="0" fontId="5" fillId="0" borderId="21" xfId="0" applyFont="1" applyFill="1" applyBorder="1" applyAlignment="1">
      <alignment horizontal="right"/>
    </xf>
    <xf numFmtId="38" fontId="5" fillId="0" borderId="11" xfId="49" applyFont="1" applyFill="1" applyBorder="1" applyAlignment="1">
      <alignment horizontal="centerContinuous"/>
    </xf>
    <xf numFmtId="180" fontId="5" fillId="0" borderId="11" xfId="49" applyNumberFormat="1" applyFont="1" applyFill="1" applyBorder="1" applyAlignment="1">
      <alignment horizontal="centerContinuous"/>
    </xf>
    <xf numFmtId="180" fontId="5" fillId="0" borderId="29" xfId="49" applyNumberFormat="1" applyFont="1" applyFill="1" applyBorder="1" applyAlignment="1">
      <alignment horizontal="centerContinuous"/>
    </xf>
    <xf numFmtId="0" fontId="5" fillId="0" borderId="29" xfId="0" applyFont="1" applyFill="1" applyBorder="1" applyAlignment="1">
      <alignment/>
    </xf>
    <xf numFmtId="38" fontId="5" fillId="0" borderId="11" xfId="49" applyFont="1" applyFill="1" applyBorder="1" applyAlignment="1">
      <alignment horizontal="center" vertical="top" wrapText="1"/>
    </xf>
    <xf numFmtId="38" fontId="5" fillId="0" borderId="24" xfId="49" applyFont="1" applyFill="1" applyBorder="1" applyAlignment="1">
      <alignment horizontal="center" wrapText="1"/>
    </xf>
    <xf numFmtId="180" fontId="5" fillId="0" borderId="24" xfId="49" applyNumberFormat="1" applyFont="1" applyFill="1" applyBorder="1" applyAlignment="1">
      <alignment horizontal="center" wrapText="1"/>
    </xf>
    <xf numFmtId="38" fontId="5" fillId="0" borderId="12" xfId="49" applyFont="1" applyFill="1" applyBorder="1" applyAlignment="1">
      <alignment horizontal="center" vertical="top" wrapText="1"/>
    </xf>
    <xf numFmtId="180" fontId="5" fillId="0" borderId="11" xfId="49" applyNumberFormat="1" applyFont="1" applyFill="1" applyBorder="1" applyAlignment="1">
      <alignment horizontal="center" wrapText="1"/>
    </xf>
    <xf numFmtId="0" fontId="5" fillId="0" borderId="21" xfId="0" applyFont="1" applyFill="1" applyBorder="1" applyAlignment="1">
      <alignment/>
    </xf>
    <xf numFmtId="38" fontId="5" fillId="0" borderId="0" xfId="49" applyFont="1" applyFill="1" applyBorder="1" applyAlignment="1">
      <alignment horizontal="right"/>
    </xf>
    <xf numFmtId="180" fontId="5" fillId="0" borderId="0" xfId="49" applyNumberFormat="1" applyFont="1" applyFill="1" applyBorder="1" applyAlignment="1">
      <alignment horizontal="right"/>
    </xf>
    <xf numFmtId="38" fontId="5" fillId="0" borderId="19" xfId="49" applyFont="1" applyFill="1" applyBorder="1" applyAlignment="1">
      <alignment horizontal="right"/>
    </xf>
    <xf numFmtId="180" fontId="5" fillId="0" borderId="21" xfId="49" applyNumberFormat="1" applyFont="1" applyFill="1" applyBorder="1" applyAlignment="1">
      <alignment horizontal="right"/>
    </xf>
    <xf numFmtId="187" fontId="5" fillId="0" borderId="0" xfId="49" applyNumberFormat="1" applyFont="1" applyFill="1" applyBorder="1" applyAlignment="1">
      <alignment/>
    </xf>
    <xf numFmtId="187" fontId="5" fillId="0" borderId="19" xfId="49" applyNumberFormat="1" applyFont="1" applyFill="1" applyBorder="1" applyAlignment="1">
      <alignment/>
    </xf>
    <xf numFmtId="180" fontId="5" fillId="0" borderId="21" xfId="49" applyNumberFormat="1" applyFont="1" applyFill="1" applyBorder="1" applyAlignment="1">
      <alignment/>
    </xf>
    <xf numFmtId="187" fontId="4" fillId="0" borderId="0" xfId="49" applyNumberFormat="1" applyFont="1" applyFill="1" applyBorder="1" applyAlignment="1">
      <alignment/>
    </xf>
    <xf numFmtId="180" fontId="4" fillId="0" borderId="0" xfId="49" applyNumberFormat="1" applyFont="1" applyFill="1" applyBorder="1" applyAlignment="1">
      <alignment/>
    </xf>
    <xf numFmtId="187" fontId="4" fillId="0" borderId="19" xfId="49" applyNumberFormat="1" applyFont="1" applyFill="1" applyBorder="1" applyAlignment="1">
      <alignment/>
    </xf>
    <xf numFmtId="180" fontId="4" fillId="0" borderId="21" xfId="49" applyNumberFormat="1" applyFont="1" applyFill="1" applyBorder="1" applyAlignment="1">
      <alignment/>
    </xf>
    <xf numFmtId="187" fontId="5" fillId="0" borderId="21" xfId="49" applyNumberFormat="1" applyFont="1" applyFill="1" applyBorder="1" applyAlignment="1">
      <alignment/>
    </xf>
    <xf numFmtId="188" fontId="5" fillId="0" borderId="21" xfId="49" applyNumberFormat="1" applyFont="1" applyFill="1" applyBorder="1" applyAlignment="1">
      <alignment/>
    </xf>
    <xf numFmtId="188" fontId="5" fillId="0" borderId="0" xfId="49" applyNumberFormat="1" applyFont="1" applyFill="1" applyBorder="1" applyAlignment="1">
      <alignment/>
    </xf>
    <xf numFmtId="188" fontId="5" fillId="0" borderId="21" xfId="49" applyNumberFormat="1" applyFont="1" applyFill="1" applyBorder="1" applyAlignment="1">
      <alignment horizontal="right"/>
    </xf>
    <xf numFmtId="188" fontId="5" fillId="0" borderId="0" xfId="49" applyNumberFormat="1" applyFont="1" applyFill="1" applyBorder="1" applyAlignment="1">
      <alignment horizontal="right"/>
    </xf>
    <xf numFmtId="0" fontId="5" fillId="0" borderId="30" xfId="0" applyFont="1" applyFill="1" applyBorder="1" applyAlignment="1">
      <alignment/>
    </xf>
    <xf numFmtId="187" fontId="5" fillId="0" borderId="16" xfId="49" applyNumberFormat="1" applyFont="1" applyFill="1" applyBorder="1" applyAlignment="1">
      <alignment/>
    </xf>
    <xf numFmtId="180" fontId="5" fillId="0" borderId="16" xfId="49" applyNumberFormat="1" applyFont="1" applyFill="1" applyBorder="1" applyAlignment="1">
      <alignment/>
    </xf>
    <xf numFmtId="187" fontId="5" fillId="0" borderId="22" xfId="49" applyNumberFormat="1" applyFont="1" applyFill="1" applyBorder="1" applyAlignment="1">
      <alignment/>
    </xf>
    <xf numFmtId="180" fontId="5" fillId="0" borderId="30" xfId="49" applyNumberFormat="1" applyFont="1" applyFill="1" applyBorder="1" applyAlignment="1">
      <alignment/>
    </xf>
    <xf numFmtId="38" fontId="5" fillId="0" borderId="0" xfId="49" applyFont="1" applyFill="1" applyAlignment="1">
      <alignment/>
    </xf>
    <xf numFmtId="180" fontId="5" fillId="0" borderId="0" xfId="49" applyNumberFormat="1" applyFont="1" applyFill="1" applyAlignment="1">
      <alignment/>
    </xf>
    <xf numFmtId="38" fontId="4" fillId="0" borderId="0" xfId="49" applyFont="1" applyFill="1" applyBorder="1" applyAlignment="1">
      <alignment/>
    </xf>
    <xf numFmtId="0" fontId="5" fillId="0" borderId="14" xfId="49" applyNumberFormat="1" applyFont="1" applyFill="1" applyBorder="1" applyAlignment="1">
      <alignment horizontal="center"/>
    </xf>
    <xf numFmtId="0" fontId="5" fillId="0" borderId="11" xfId="49" applyNumberFormat="1" applyFont="1" applyFill="1" applyBorder="1" applyAlignment="1">
      <alignment horizontal="center"/>
    </xf>
    <xf numFmtId="0" fontId="5" fillId="0" borderId="10" xfId="49" applyNumberFormat="1" applyFont="1" applyFill="1" applyBorder="1" applyAlignment="1">
      <alignment horizontal="center"/>
    </xf>
    <xf numFmtId="38" fontId="5" fillId="0" borderId="15" xfId="49" applyFont="1" applyFill="1" applyBorder="1" applyAlignment="1">
      <alignment/>
    </xf>
    <xf numFmtId="0" fontId="5" fillId="0" borderId="15" xfId="49" applyNumberFormat="1" applyFont="1" applyFill="1" applyBorder="1" applyAlignment="1">
      <alignment horizontal="center" wrapText="1"/>
    </xf>
    <xf numFmtId="0" fontId="5" fillId="0" borderId="33" xfId="49" applyNumberFormat="1" applyFont="1" applyFill="1" applyBorder="1" applyAlignment="1">
      <alignment horizontal="center" wrapText="1"/>
    </xf>
    <xf numFmtId="0" fontId="5" fillId="0" borderId="12" xfId="49" applyNumberFormat="1" applyFont="1" applyFill="1" applyBorder="1" applyAlignment="1">
      <alignment horizontal="center" wrapText="1"/>
    </xf>
    <xf numFmtId="38" fontId="5" fillId="0" borderId="20" xfId="49" applyFont="1" applyFill="1" applyBorder="1" applyAlignment="1">
      <alignment horizontal="right"/>
    </xf>
    <xf numFmtId="180" fontId="5" fillId="0" borderId="20" xfId="49" applyNumberFormat="1" applyFont="1" applyFill="1" applyBorder="1" applyAlignment="1">
      <alignment horizontal="right"/>
    </xf>
    <xf numFmtId="0" fontId="4" fillId="0" borderId="21" xfId="0" applyFont="1" applyFill="1" applyBorder="1" applyAlignment="1">
      <alignment/>
    </xf>
    <xf numFmtId="38" fontId="4" fillId="0" borderId="19" xfId="49" applyFont="1" applyFill="1" applyBorder="1" applyAlignment="1">
      <alignment/>
    </xf>
    <xf numFmtId="190" fontId="4" fillId="0" borderId="0" xfId="49" applyNumberFormat="1" applyFont="1" applyFill="1" applyBorder="1" applyAlignment="1">
      <alignment/>
    </xf>
    <xf numFmtId="194" fontId="4" fillId="0" borderId="21" xfId="49" applyNumberFormat="1" applyFont="1" applyFill="1" applyBorder="1" applyAlignment="1">
      <alignment/>
    </xf>
    <xf numFmtId="198" fontId="4" fillId="0" borderId="0" xfId="49" applyNumberFormat="1" applyFont="1" applyFill="1" applyBorder="1" applyAlignment="1">
      <alignment/>
    </xf>
    <xf numFmtId="198" fontId="4" fillId="0" borderId="21" xfId="49" applyNumberFormat="1" applyFont="1" applyFill="1" applyBorder="1" applyAlignment="1">
      <alignment/>
    </xf>
    <xf numFmtId="194" fontId="4" fillId="0" borderId="0" xfId="49" applyNumberFormat="1" applyFont="1" applyFill="1" applyBorder="1" applyAlignment="1">
      <alignment/>
    </xf>
    <xf numFmtId="38" fontId="5" fillId="0" borderId="19" xfId="49" applyFont="1" applyFill="1" applyBorder="1" applyAlignment="1">
      <alignment/>
    </xf>
    <xf numFmtId="190" fontId="5" fillId="0" borderId="0" xfId="49" applyNumberFormat="1" applyFont="1" applyFill="1" applyBorder="1" applyAlignment="1">
      <alignment/>
    </xf>
    <xf numFmtId="194" fontId="5" fillId="0" borderId="21" xfId="49" applyNumberFormat="1" applyFont="1" applyFill="1" applyBorder="1" applyAlignment="1">
      <alignment/>
    </xf>
    <xf numFmtId="223" fontId="5" fillId="0" borderId="0" xfId="49" applyNumberFormat="1" applyFont="1" applyFill="1" applyBorder="1" applyAlignment="1">
      <alignment/>
    </xf>
    <xf numFmtId="195" fontId="5" fillId="0" borderId="21" xfId="49" applyNumberFormat="1" applyFont="1" applyFill="1" applyBorder="1" applyAlignment="1">
      <alignment/>
    </xf>
    <xf numFmtId="194" fontId="5" fillId="0" borderId="0" xfId="49" applyNumberFormat="1" applyFont="1" applyFill="1" applyBorder="1" applyAlignment="1">
      <alignment/>
    </xf>
    <xf numFmtId="198" fontId="5" fillId="0" borderId="0" xfId="49" applyNumberFormat="1" applyFont="1" applyFill="1" applyBorder="1" applyAlignment="1">
      <alignment/>
    </xf>
    <xf numFmtId="198" fontId="5" fillId="0" borderId="21" xfId="49" applyNumberFormat="1" applyFont="1" applyFill="1" applyBorder="1" applyAlignment="1">
      <alignment/>
    </xf>
    <xf numFmtId="38" fontId="5" fillId="0" borderId="22" xfId="49" applyFont="1" applyFill="1" applyBorder="1" applyAlignment="1">
      <alignment/>
    </xf>
    <xf numFmtId="38" fontId="5" fillId="0" borderId="16" xfId="49" applyFont="1" applyFill="1" applyBorder="1" applyAlignment="1">
      <alignment/>
    </xf>
    <xf numFmtId="190" fontId="5" fillId="0" borderId="16" xfId="49" applyNumberFormat="1" applyFont="1" applyFill="1" applyBorder="1" applyAlignment="1">
      <alignment/>
    </xf>
    <xf numFmtId="194" fontId="5" fillId="0" borderId="30" xfId="49" applyNumberFormat="1" applyFont="1" applyFill="1" applyBorder="1" applyAlignment="1">
      <alignment/>
    </xf>
    <xf numFmtId="198" fontId="5" fillId="0" borderId="16" xfId="49" applyNumberFormat="1" applyFont="1" applyFill="1" applyBorder="1" applyAlignment="1">
      <alignment/>
    </xf>
    <xf numFmtId="198" fontId="5" fillId="0" borderId="30" xfId="49" applyNumberFormat="1" applyFont="1" applyFill="1" applyBorder="1" applyAlignment="1">
      <alignment/>
    </xf>
    <xf numFmtId="194" fontId="5" fillId="0" borderId="16" xfId="49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38" fontId="4" fillId="0" borderId="13" xfId="49" applyFont="1" applyFill="1" applyBorder="1" applyAlignment="1">
      <alignment/>
    </xf>
    <xf numFmtId="38" fontId="5" fillId="0" borderId="13" xfId="49" applyFont="1" applyFill="1" applyBorder="1" applyAlignment="1">
      <alignment/>
    </xf>
    <xf numFmtId="180" fontId="5" fillId="0" borderId="13" xfId="49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8" fontId="0" fillId="0" borderId="0" xfId="49" applyFill="1" applyAlignment="1">
      <alignment/>
    </xf>
    <xf numFmtId="180" fontId="0" fillId="0" borderId="0" xfId="49" applyNumberFormat="1" applyFill="1" applyAlignment="1">
      <alignment/>
    </xf>
    <xf numFmtId="0" fontId="4" fillId="0" borderId="16" xfId="0" applyFont="1" applyFill="1" applyBorder="1" applyAlignment="1">
      <alignment/>
    </xf>
    <xf numFmtId="38" fontId="5" fillId="0" borderId="0" xfId="49" applyFont="1" applyFill="1" applyBorder="1" applyAlignment="1">
      <alignment horizontal="center"/>
    </xf>
    <xf numFmtId="180" fontId="5" fillId="0" borderId="34" xfId="49" applyNumberFormat="1" applyFont="1" applyFill="1" applyBorder="1" applyAlignment="1">
      <alignment horizontal="center"/>
    </xf>
    <xf numFmtId="180" fontId="5" fillId="0" borderId="10" xfId="49" applyNumberFormat="1" applyFont="1" applyFill="1" applyBorder="1" applyAlignment="1">
      <alignment horizontal="center"/>
    </xf>
    <xf numFmtId="194" fontId="5" fillId="0" borderId="10" xfId="49" applyNumberFormat="1" applyFont="1" applyFill="1" applyBorder="1" applyAlignment="1">
      <alignment horizontal="center"/>
    </xf>
    <xf numFmtId="180" fontId="5" fillId="0" borderId="32" xfId="49" applyNumberFormat="1" applyFont="1" applyFill="1" applyBorder="1" applyAlignment="1">
      <alignment horizontal="center"/>
    </xf>
    <xf numFmtId="38" fontId="5" fillId="0" borderId="11" xfId="49" applyFont="1" applyFill="1" applyBorder="1" applyAlignment="1">
      <alignment horizontal="center"/>
    </xf>
    <xf numFmtId="38" fontId="5" fillId="0" borderId="12" xfId="49" applyFont="1" applyFill="1" applyBorder="1" applyAlignment="1">
      <alignment horizontal="center"/>
    </xf>
    <xf numFmtId="180" fontId="5" fillId="0" borderId="33" xfId="49" applyNumberFormat="1" applyFont="1" applyFill="1" applyBorder="1" applyAlignment="1">
      <alignment horizontal="center"/>
    </xf>
    <xf numFmtId="180" fontId="5" fillId="0" borderId="12" xfId="49" applyNumberFormat="1" applyFont="1" applyFill="1" applyBorder="1" applyAlignment="1">
      <alignment horizontal="center"/>
    </xf>
    <xf numFmtId="194" fontId="5" fillId="0" borderId="12" xfId="49" applyNumberFormat="1" applyFont="1" applyFill="1" applyBorder="1" applyAlignment="1">
      <alignment horizontal="center"/>
    </xf>
    <xf numFmtId="38" fontId="5" fillId="0" borderId="15" xfId="49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187" fontId="5" fillId="0" borderId="0" xfId="49" applyNumberFormat="1" applyFont="1" applyFill="1" applyAlignment="1">
      <alignment horizontal="right"/>
    </xf>
    <xf numFmtId="180" fontId="5" fillId="0" borderId="0" xfId="49" applyNumberFormat="1" applyFont="1" applyFill="1" applyAlignment="1">
      <alignment horizontal="right"/>
    </xf>
    <xf numFmtId="194" fontId="5" fillId="0" borderId="21" xfId="49" applyNumberFormat="1" applyFont="1" applyFill="1" applyBorder="1" applyAlignment="1">
      <alignment horizontal="right"/>
    </xf>
    <xf numFmtId="187" fontId="5" fillId="0" borderId="0" xfId="49" applyNumberFormat="1" applyFont="1" applyFill="1" applyAlignment="1">
      <alignment/>
    </xf>
    <xf numFmtId="187" fontId="4" fillId="0" borderId="0" xfId="49" applyNumberFormat="1" applyFont="1" applyFill="1" applyAlignment="1">
      <alignment/>
    </xf>
    <xf numFmtId="188" fontId="4" fillId="0" borderId="0" xfId="49" applyNumberFormat="1" applyFont="1" applyFill="1" applyAlignment="1">
      <alignment/>
    </xf>
    <xf numFmtId="176" fontId="4" fillId="0" borderId="0" xfId="0" applyNumberFormat="1" applyFont="1" applyFill="1" applyAlignment="1">
      <alignment/>
    </xf>
    <xf numFmtId="188" fontId="5" fillId="0" borderId="0" xfId="49" applyNumberFormat="1" applyFont="1" applyFill="1" applyAlignment="1">
      <alignment/>
    </xf>
    <xf numFmtId="194" fontId="0" fillId="0" borderId="0" xfId="49" applyNumberFormat="1" applyFill="1" applyAlignment="1">
      <alignment/>
    </xf>
    <xf numFmtId="0" fontId="5" fillId="0" borderId="19" xfId="0" applyFont="1" applyFill="1" applyBorder="1" applyAlignment="1">
      <alignment/>
    </xf>
    <xf numFmtId="188" fontId="4" fillId="0" borderId="21" xfId="49" applyNumberFormat="1" applyFont="1" applyFill="1" applyBorder="1" applyAlignment="1">
      <alignment/>
    </xf>
    <xf numFmtId="0" fontId="4" fillId="0" borderId="19" xfId="0" applyFont="1" applyFill="1" applyBorder="1" applyAlignment="1">
      <alignment/>
    </xf>
    <xf numFmtId="188" fontId="5" fillId="0" borderId="30" xfId="49" applyNumberFormat="1" applyFont="1" applyFill="1" applyBorder="1" applyAlignment="1">
      <alignment horizontal="right" vertical="center"/>
    </xf>
    <xf numFmtId="0" fontId="5" fillId="0" borderId="22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182" fontId="5" fillId="24" borderId="16" xfId="0" applyNumberFormat="1" applyFont="1" applyFill="1" applyBorder="1" applyAlignment="1">
      <alignment/>
    </xf>
    <xf numFmtId="182" fontId="5" fillId="24" borderId="16" xfId="49" applyNumberFormat="1" applyFont="1" applyFill="1" applyBorder="1" applyAlignment="1">
      <alignment/>
    </xf>
    <xf numFmtId="194" fontId="5" fillId="24" borderId="16" xfId="49" applyNumberFormat="1" applyFont="1" applyFill="1" applyBorder="1" applyAlignment="1">
      <alignment/>
    </xf>
    <xf numFmtId="182" fontId="5" fillId="24" borderId="17" xfId="0" applyNumberFormat="1" applyFont="1" applyFill="1" applyBorder="1" applyAlignment="1">
      <alignment horizontal="centerContinuous"/>
    </xf>
    <xf numFmtId="182" fontId="5" fillId="24" borderId="18" xfId="49" applyNumberFormat="1" applyFont="1" applyFill="1" applyBorder="1" applyAlignment="1">
      <alignment horizontal="centerContinuous"/>
    </xf>
    <xf numFmtId="194" fontId="5" fillId="24" borderId="35" xfId="49" applyNumberFormat="1" applyFont="1" applyFill="1" applyBorder="1" applyAlignment="1">
      <alignment horizontal="centerContinuous"/>
    </xf>
    <xf numFmtId="182" fontId="5" fillId="24" borderId="17" xfId="49" applyNumberFormat="1" applyFont="1" applyFill="1" applyBorder="1" applyAlignment="1">
      <alignment horizontal="centerContinuous"/>
    </xf>
    <xf numFmtId="0" fontId="5" fillId="24" borderId="18" xfId="0" applyFont="1" applyFill="1" applyBorder="1" applyAlignment="1">
      <alignment horizontal="centerContinuous"/>
    </xf>
    <xf numFmtId="194" fontId="5" fillId="24" borderId="18" xfId="49" applyNumberFormat="1" applyFont="1" applyFill="1" applyBorder="1" applyAlignment="1">
      <alignment horizontal="centerContinuous"/>
    </xf>
    <xf numFmtId="182" fontId="5" fillId="24" borderId="19" xfId="0" applyNumberFormat="1" applyFont="1" applyFill="1" applyBorder="1" applyAlignment="1">
      <alignment horizontal="centerContinuous"/>
    </xf>
    <xf numFmtId="182" fontId="5" fillId="24" borderId="0" xfId="49" applyNumberFormat="1" applyFont="1" applyFill="1" applyBorder="1" applyAlignment="1">
      <alignment horizontal="centerContinuous"/>
    </xf>
    <xf numFmtId="194" fontId="5" fillId="24" borderId="21" xfId="49" applyNumberFormat="1" applyFont="1" applyFill="1" applyBorder="1" applyAlignment="1">
      <alignment horizontal="centerContinuous"/>
    </xf>
    <xf numFmtId="194" fontId="5" fillId="24" borderId="0" xfId="49" applyNumberFormat="1" applyFont="1" applyFill="1" applyBorder="1" applyAlignment="1">
      <alignment horizontal="left"/>
    </xf>
    <xf numFmtId="182" fontId="5" fillId="24" borderId="10" xfId="0" applyNumberFormat="1" applyFont="1" applyFill="1" applyBorder="1" applyAlignment="1">
      <alignment horizontal="center"/>
    </xf>
    <xf numFmtId="194" fontId="5" fillId="24" borderId="23" xfId="49" applyNumberFormat="1" applyFont="1" applyFill="1" applyBorder="1" applyAlignment="1">
      <alignment horizontal="center"/>
    </xf>
    <xf numFmtId="182" fontId="5" fillId="24" borderId="19" xfId="49" applyNumberFormat="1" applyFont="1" applyFill="1" applyBorder="1" applyAlignment="1">
      <alignment horizontal="left"/>
    </xf>
    <xf numFmtId="0" fontId="5" fillId="24" borderId="21" xfId="0" applyFont="1" applyFill="1" applyBorder="1" applyAlignment="1">
      <alignment horizontal="left"/>
    </xf>
    <xf numFmtId="194" fontId="5" fillId="24" borderId="0" xfId="49" applyNumberFormat="1" applyFont="1" applyFill="1" applyBorder="1" applyAlignment="1">
      <alignment horizontal="center"/>
    </xf>
    <xf numFmtId="182" fontId="5" fillId="24" borderId="12" xfId="0" applyNumberFormat="1" applyFont="1" applyFill="1" applyBorder="1" applyAlignment="1">
      <alignment horizontal="left"/>
    </xf>
    <xf numFmtId="182" fontId="5" fillId="24" borderId="15" xfId="49" applyNumberFormat="1" applyFont="1" applyFill="1" applyBorder="1" applyAlignment="1">
      <alignment horizontal="left"/>
    </xf>
    <xf numFmtId="194" fontId="5" fillId="24" borderId="12" xfId="49" applyNumberFormat="1" applyFont="1" applyFill="1" applyBorder="1" applyAlignment="1">
      <alignment horizontal="left"/>
    </xf>
    <xf numFmtId="0" fontId="5" fillId="24" borderId="24" xfId="0" applyFont="1" applyFill="1" applyBorder="1" applyAlignment="1">
      <alignment horizontal="center"/>
    </xf>
    <xf numFmtId="194" fontId="5" fillId="24" borderId="11" xfId="49" applyNumberFormat="1" applyFont="1" applyFill="1" applyBorder="1" applyAlignment="1">
      <alignment horizontal="left"/>
    </xf>
    <xf numFmtId="194" fontId="5" fillId="24" borderId="21" xfId="49" applyNumberFormat="1" applyFont="1" applyFill="1" applyBorder="1" applyAlignment="1">
      <alignment horizontal="right" vertical="center"/>
    </xf>
    <xf numFmtId="38" fontId="5" fillId="24" borderId="0" xfId="49" applyFont="1" applyFill="1" applyBorder="1" applyAlignment="1">
      <alignment horizontal="right" vertical="center"/>
    </xf>
    <xf numFmtId="194" fontId="4" fillId="24" borderId="21" xfId="49" applyNumberFormat="1" applyFont="1" applyFill="1" applyBorder="1" applyAlignment="1">
      <alignment horizontal="right" vertical="center"/>
    </xf>
    <xf numFmtId="187" fontId="7" fillId="24" borderId="0" xfId="42" applyNumberFormat="1" applyFont="1" applyFill="1" applyBorder="1" applyAlignment="1">
      <alignment horizontal="right" vertical="center"/>
    </xf>
    <xf numFmtId="183" fontId="5" fillId="24" borderId="0" xfId="42" applyNumberFormat="1" applyFont="1" applyFill="1" applyBorder="1" applyAlignment="1">
      <alignment horizontal="right" vertical="center"/>
    </xf>
    <xf numFmtId="183" fontId="5" fillId="24" borderId="21" xfId="42" applyNumberFormat="1" applyFont="1" applyFill="1" applyBorder="1" applyAlignment="1">
      <alignment horizontal="right" vertical="center"/>
    </xf>
    <xf numFmtId="182" fontId="5" fillId="24" borderId="0" xfId="49" applyNumberFormat="1" applyFont="1" applyFill="1" applyAlignment="1">
      <alignment/>
    </xf>
    <xf numFmtId="182" fontId="5" fillId="24" borderId="0" xfId="0" applyNumberFormat="1" applyFont="1" applyFill="1" applyAlignment="1">
      <alignment/>
    </xf>
    <xf numFmtId="180" fontId="5" fillId="24" borderId="16" xfId="49" applyNumberFormat="1" applyFont="1" applyFill="1" applyBorder="1" applyAlignment="1">
      <alignment horizontal="right" vertical="center"/>
    </xf>
    <xf numFmtId="194" fontId="5" fillId="24" borderId="30" xfId="49" applyNumberFormat="1" applyFont="1" applyFill="1" applyBorder="1" applyAlignment="1">
      <alignment horizontal="right" vertical="center"/>
    </xf>
    <xf numFmtId="182" fontId="5" fillId="24" borderId="0" xfId="0" applyNumberFormat="1" applyFont="1" applyFill="1" applyBorder="1" applyAlignment="1">
      <alignment/>
    </xf>
    <xf numFmtId="182" fontId="5" fillId="24" borderId="0" xfId="49" applyNumberFormat="1" applyFont="1" applyFill="1" applyBorder="1" applyAlignment="1">
      <alignment/>
    </xf>
    <xf numFmtId="194" fontId="5" fillId="24" borderId="0" xfId="49" applyNumberFormat="1" applyFont="1" applyFill="1" applyBorder="1" applyAlignment="1">
      <alignment/>
    </xf>
    <xf numFmtId="0" fontId="5" fillId="24" borderId="0" xfId="0" applyNumberFormat="1" applyFont="1" applyFill="1" applyAlignment="1">
      <alignment horizontal="left"/>
    </xf>
    <xf numFmtId="0" fontId="5" fillId="24" borderId="0" xfId="0" applyFont="1" applyFill="1" applyAlignment="1">
      <alignment horizontal="center" vertical="center"/>
    </xf>
    <xf numFmtId="194" fontId="5" fillId="24" borderId="0" xfId="49" applyNumberFormat="1" applyFont="1" applyFill="1" applyAlignment="1">
      <alignment/>
    </xf>
    <xf numFmtId="0" fontId="8" fillId="0" borderId="32" xfId="0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/>
    </xf>
    <xf numFmtId="38" fontId="7" fillId="0" borderId="11" xfId="49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/>
    </xf>
    <xf numFmtId="0" fontId="0" fillId="0" borderId="32" xfId="0" applyFill="1" applyBorder="1" applyAlignment="1">
      <alignment/>
    </xf>
    <xf numFmtId="38" fontId="7" fillId="0" borderId="0" xfId="49" applyFont="1" applyFill="1" applyBorder="1" applyAlignment="1">
      <alignment horizontal="left" vertical="center" wrapText="1" shrinkToFit="1"/>
    </xf>
    <xf numFmtId="0" fontId="0" fillId="0" borderId="0" xfId="0" applyFill="1" applyBorder="1" applyAlignment="1">
      <alignment vertical="center" wrapText="1"/>
    </xf>
    <xf numFmtId="0" fontId="7" fillId="0" borderId="17" xfId="0" applyFont="1" applyFill="1" applyBorder="1" applyAlignment="1">
      <alignment horizontal="center"/>
    </xf>
    <xf numFmtId="0" fontId="13" fillId="0" borderId="33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4" fillId="24" borderId="16" xfId="0" applyFont="1" applyFill="1" applyBorder="1" applyAlignment="1">
      <alignment/>
    </xf>
    <xf numFmtId="0" fontId="5" fillId="24" borderId="16" xfId="0" applyFont="1" applyFill="1" applyBorder="1" applyAlignment="1">
      <alignment/>
    </xf>
    <xf numFmtId="38" fontId="5" fillId="24" borderId="16" xfId="49" applyFont="1" applyFill="1" applyBorder="1" applyAlignment="1">
      <alignment/>
    </xf>
    <xf numFmtId="38" fontId="7" fillId="0" borderId="20" xfId="49" applyFont="1" applyFill="1" applyBorder="1" applyAlignment="1">
      <alignment horizontal="left" vertical="center" wrapText="1" shrinkToFit="1"/>
    </xf>
    <xf numFmtId="194" fontId="5" fillId="24" borderId="16" xfId="0" applyNumberFormat="1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0" xfId="0" applyNumberFormat="1" applyFont="1" applyFill="1" applyAlignment="1">
      <alignment/>
    </xf>
    <xf numFmtId="0" fontId="5" fillId="24" borderId="13" xfId="0" applyFont="1" applyFill="1" applyBorder="1" applyAlignment="1">
      <alignment/>
    </xf>
    <xf numFmtId="0" fontId="5" fillId="24" borderId="13" xfId="0" applyFont="1" applyFill="1" applyBorder="1" applyAlignment="1">
      <alignment horizontal="right"/>
    </xf>
    <xf numFmtId="38" fontId="5" fillId="24" borderId="18" xfId="49" applyFont="1" applyFill="1" applyBorder="1" applyAlignment="1">
      <alignment horizontal="centerContinuous"/>
    </xf>
    <xf numFmtId="0" fontId="5" fillId="24" borderId="18" xfId="0" applyFont="1" applyFill="1" applyBorder="1" applyAlignment="1">
      <alignment horizontal="centerContinuous"/>
    </xf>
    <xf numFmtId="194" fontId="5" fillId="24" borderId="18" xfId="0" applyNumberFormat="1" applyFont="1" applyFill="1" applyBorder="1" applyAlignment="1">
      <alignment horizontal="centerContinuous"/>
    </xf>
    <xf numFmtId="0" fontId="5" fillId="24" borderId="35" xfId="0" applyFont="1" applyFill="1" applyBorder="1" applyAlignment="1">
      <alignment horizontal="centerContinuous"/>
    </xf>
    <xf numFmtId="0" fontId="5" fillId="24" borderId="25" xfId="0" applyFont="1" applyFill="1" applyBorder="1" applyAlignment="1">
      <alignment horizontal="center"/>
    </xf>
    <xf numFmtId="0" fontId="5" fillId="24" borderId="0" xfId="0" applyNumberFormat="1" applyFont="1" applyFill="1" applyBorder="1" applyAlignment="1">
      <alignment/>
    </xf>
    <xf numFmtId="0" fontId="5" fillId="24" borderId="0" xfId="0" applyFont="1" applyFill="1" applyBorder="1" applyAlignment="1">
      <alignment horizontal="right"/>
    </xf>
    <xf numFmtId="38" fontId="5" fillId="24" borderId="14" xfId="49" applyFont="1" applyFill="1" applyBorder="1" applyAlignment="1">
      <alignment horizontal="left"/>
    </xf>
    <xf numFmtId="0" fontId="5" fillId="24" borderId="20" xfId="0" applyFont="1" applyFill="1" applyBorder="1" applyAlignment="1">
      <alignment horizontal="left"/>
    </xf>
    <xf numFmtId="194" fontId="5" fillId="24" borderId="10" xfId="0" applyNumberFormat="1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9" xfId="0" applyFont="1" applyFill="1" applyBorder="1" applyAlignment="1">
      <alignment horizontal="center"/>
    </xf>
    <xf numFmtId="194" fontId="5" fillId="24" borderId="19" xfId="0" applyNumberFormat="1" applyFont="1" applyFill="1" applyBorder="1" applyAlignment="1">
      <alignment horizontal="center"/>
    </xf>
    <xf numFmtId="0" fontId="5" fillId="24" borderId="27" xfId="0" applyFont="1" applyFill="1" applyBorder="1" applyAlignment="1">
      <alignment horizontal="center"/>
    </xf>
    <xf numFmtId="0" fontId="5" fillId="24" borderId="11" xfId="0" applyFont="1" applyFill="1" applyBorder="1" applyAlignment="1">
      <alignment/>
    </xf>
    <xf numFmtId="38" fontId="5" fillId="24" borderId="15" xfId="49" applyFont="1" applyFill="1" applyBorder="1" applyAlignment="1">
      <alignment horizontal="left"/>
    </xf>
    <xf numFmtId="0" fontId="5" fillId="24" borderId="33" xfId="0" applyFont="1" applyFill="1" applyBorder="1" applyAlignment="1">
      <alignment horizontal="center"/>
    </xf>
    <xf numFmtId="194" fontId="5" fillId="24" borderId="15" xfId="0" applyNumberFormat="1" applyFont="1" applyFill="1" applyBorder="1" applyAlignment="1">
      <alignment horizontal="center"/>
    </xf>
    <xf numFmtId="0" fontId="5" fillId="24" borderId="12" xfId="0" applyFont="1" applyFill="1" applyBorder="1" applyAlignment="1">
      <alignment horizontal="center"/>
    </xf>
    <xf numFmtId="0" fontId="5" fillId="24" borderId="15" xfId="0" applyFont="1" applyFill="1" applyBorder="1" applyAlignment="1">
      <alignment horizontal="center"/>
    </xf>
    <xf numFmtId="0" fontId="5" fillId="24" borderId="20" xfId="0" applyFont="1" applyFill="1" applyBorder="1" applyAlignment="1">
      <alignment vertical="center"/>
    </xf>
    <xf numFmtId="0" fontId="5" fillId="24" borderId="23" xfId="0" applyFont="1" applyFill="1" applyBorder="1" applyAlignment="1">
      <alignment vertical="center"/>
    </xf>
    <xf numFmtId="182" fontId="5" fillId="24" borderId="0" xfId="49" applyNumberFormat="1" applyFont="1" applyFill="1" applyBorder="1" applyAlignment="1">
      <alignment horizontal="right" vertical="center"/>
    </xf>
    <xf numFmtId="183" fontId="5" fillId="24" borderId="0" xfId="42" applyNumberFormat="1" applyFont="1" applyFill="1" applyBorder="1" applyAlignment="1">
      <alignment horizontal="right" vertical="center"/>
    </xf>
    <xf numFmtId="194" fontId="5" fillId="24" borderId="0" xfId="0" applyNumberFormat="1" applyFont="1" applyFill="1" applyBorder="1" applyAlignment="1">
      <alignment horizontal="right" vertical="center"/>
    </xf>
    <xf numFmtId="182" fontId="5" fillId="24" borderId="23" xfId="49" applyNumberFormat="1" applyFont="1" applyFill="1" applyBorder="1" applyAlignment="1">
      <alignment horizontal="right" vertical="center"/>
    </xf>
    <xf numFmtId="182" fontId="5" fillId="24" borderId="19" xfId="49" applyNumberFormat="1" applyFont="1" applyFill="1" applyBorder="1" applyAlignment="1">
      <alignment horizontal="right" vertical="center"/>
    </xf>
    <xf numFmtId="183" fontId="5" fillId="24" borderId="0" xfId="0" applyNumberFormat="1" applyFont="1" applyFill="1" applyBorder="1" applyAlignment="1">
      <alignment horizontal="right" vertical="center"/>
    </xf>
    <xf numFmtId="182" fontId="5" fillId="24" borderId="20" xfId="49" applyNumberFormat="1" applyFont="1" applyFill="1" applyBorder="1" applyAlignment="1">
      <alignment horizontal="right" vertical="center"/>
    </xf>
    <xf numFmtId="0" fontId="5" fillId="24" borderId="0" xfId="0" applyFont="1" applyFill="1" applyBorder="1" applyAlignment="1">
      <alignment vertical="center"/>
    </xf>
    <xf numFmtId="0" fontId="5" fillId="24" borderId="21" xfId="0" applyFont="1" applyFill="1" applyBorder="1" applyAlignment="1">
      <alignment vertical="center"/>
    </xf>
    <xf numFmtId="182" fontId="5" fillId="24" borderId="0" xfId="0" applyNumberFormat="1" applyFont="1" applyFill="1" applyBorder="1" applyAlignment="1">
      <alignment horizontal="right" vertical="center"/>
    </xf>
    <xf numFmtId="182" fontId="5" fillId="24" borderId="19" xfId="0" applyNumberFormat="1" applyFont="1" applyFill="1" applyBorder="1" applyAlignment="1">
      <alignment horizontal="right" vertical="center"/>
    </xf>
    <xf numFmtId="0" fontId="4" fillId="24" borderId="0" xfId="0" applyFont="1" applyFill="1" applyBorder="1" applyAlignment="1">
      <alignment horizontal="left" vertical="center"/>
    </xf>
    <xf numFmtId="0" fontId="4" fillId="24" borderId="21" xfId="0" applyFont="1" applyFill="1" applyBorder="1" applyAlignment="1">
      <alignment horizontal="center" vertical="center"/>
    </xf>
    <xf numFmtId="182" fontId="4" fillId="24" borderId="0" xfId="49" applyNumberFormat="1" applyFont="1" applyFill="1" applyBorder="1" applyAlignment="1">
      <alignment horizontal="right" vertical="center"/>
    </xf>
    <xf numFmtId="183" fontId="4" fillId="24" borderId="0" xfId="49" applyNumberFormat="1" applyFont="1" applyFill="1" applyBorder="1" applyAlignment="1">
      <alignment horizontal="right" vertical="center"/>
    </xf>
    <xf numFmtId="194" fontId="4" fillId="24" borderId="0" xfId="49" applyNumberFormat="1" applyFont="1" applyFill="1" applyBorder="1" applyAlignment="1">
      <alignment horizontal="right" vertical="center"/>
    </xf>
    <xf numFmtId="182" fontId="4" fillId="24" borderId="19" xfId="49" applyNumberFormat="1" applyFont="1" applyFill="1" applyBorder="1" applyAlignment="1">
      <alignment horizontal="right" vertical="center"/>
    </xf>
    <xf numFmtId="204" fontId="4" fillId="24" borderId="0" xfId="49" applyNumberFormat="1" applyFont="1" applyFill="1" applyBorder="1" applyAlignment="1">
      <alignment horizontal="right" vertical="center"/>
    </xf>
    <xf numFmtId="183" fontId="5" fillId="24" borderId="0" xfId="49" applyNumberFormat="1" applyFont="1" applyFill="1" applyBorder="1" applyAlignment="1">
      <alignment horizontal="right" vertical="center"/>
    </xf>
    <xf numFmtId="204" fontId="5" fillId="24" borderId="0" xfId="0" applyNumberFormat="1" applyFont="1" applyFill="1" applyBorder="1" applyAlignment="1">
      <alignment horizontal="right" vertical="center"/>
    </xf>
    <xf numFmtId="194" fontId="5" fillId="24" borderId="0" xfId="49" applyNumberFormat="1" applyFont="1" applyFill="1" applyBorder="1" applyAlignment="1">
      <alignment horizontal="right" vertical="center"/>
    </xf>
    <xf numFmtId="204" fontId="5" fillId="24" borderId="0" xfId="49" applyNumberFormat="1" applyFont="1" applyFill="1" applyBorder="1" applyAlignment="1">
      <alignment horizontal="right" vertical="center"/>
    </xf>
    <xf numFmtId="0" fontId="5" fillId="24" borderId="16" xfId="0" applyFont="1" applyFill="1" applyBorder="1" applyAlignment="1">
      <alignment vertical="center"/>
    </xf>
    <xf numFmtId="0" fontId="5" fillId="24" borderId="30" xfId="0" applyFont="1" applyFill="1" applyBorder="1" applyAlignment="1">
      <alignment vertical="center"/>
    </xf>
    <xf numFmtId="182" fontId="5" fillId="24" borderId="16" xfId="49" applyNumberFormat="1" applyFont="1" applyFill="1" applyBorder="1" applyAlignment="1">
      <alignment horizontal="right" vertical="center"/>
    </xf>
    <xf numFmtId="183" fontId="5" fillId="24" borderId="16" xfId="49" applyNumberFormat="1" applyFont="1" applyFill="1" applyBorder="1" applyAlignment="1">
      <alignment horizontal="right" vertical="center"/>
    </xf>
    <xf numFmtId="194" fontId="5" fillId="24" borderId="16" xfId="49" applyNumberFormat="1" applyFont="1" applyFill="1" applyBorder="1" applyAlignment="1">
      <alignment horizontal="right" vertical="center"/>
    </xf>
    <xf numFmtId="182" fontId="5" fillId="24" borderId="22" xfId="49" applyNumberFormat="1" applyFont="1" applyFill="1" applyBorder="1" applyAlignment="1">
      <alignment horizontal="right" vertical="center"/>
    </xf>
    <xf numFmtId="194" fontId="5" fillId="24" borderId="0" xfId="0" applyNumberFormat="1" applyFont="1" applyFill="1" applyBorder="1" applyAlignment="1">
      <alignment/>
    </xf>
    <xf numFmtId="0" fontId="5" fillId="24" borderId="0" xfId="0" applyFont="1" applyFill="1" applyBorder="1" applyAlignment="1">
      <alignment horizontal="left" vertical="center"/>
    </xf>
    <xf numFmtId="0" fontId="5" fillId="24" borderId="0" xfId="0" applyFont="1" applyFill="1" applyAlignment="1">
      <alignment/>
    </xf>
    <xf numFmtId="38" fontId="5" fillId="24" borderId="0" xfId="49" applyFont="1" applyFill="1" applyAlignment="1">
      <alignment/>
    </xf>
    <xf numFmtId="194" fontId="5" fillId="24" borderId="0" xfId="0" applyNumberFormat="1" applyFont="1" applyFill="1" applyAlignment="1">
      <alignment/>
    </xf>
    <xf numFmtId="0" fontId="5" fillId="24" borderId="20" xfId="0" applyFont="1" applyFill="1" applyBorder="1" applyAlignment="1">
      <alignment wrapText="1"/>
    </xf>
    <xf numFmtId="0" fontId="5" fillId="0" borderId="20" xfId="0" applyFont="1" applyBorder="1" applyAlignment="1">
      <alignment/>
    </xf>
    <xf numFmtId="0" fontId="5" fillId="24" borderId="0" xfId="0" applyFont="1" applyFill="1" applyBorder="1" applyAlignment="1">
      <alignment wrapText="1"/>
    </xf>
    <xf numFmtId="0" fontId="5" fillId="0" borderId="0" xfId="0" applyFont="1" applyBorder="1" applyAlignment="1">
      <alignment/>
    </xf>
    <xf numFmtId="181" fontId="9" fillId="24" borderId="33" xfId="0" applyNumberFormat="1" applyFont="1" applyFill="1" applyBorder="1" applyAlignment="1">
      <alignment horizontal="center"/>
    </xf>
    <xf numFmtId="181" fontId="9" fillId="24" borderId="34" xfId="0" applyNumberFormat="1" applyFont="1" applyFill="1" applyBorder="1" applyAlignment="1">
      <alignment horizontal="center"/>
    </xf>
    <xf numFmtId="181" fontId="9" fillId="24" borderId="32" xfId="0" applyNumberFormat="1" applyFont="1" applyFill="1" applyBorder="1" applyAlignment="1">
      <alignment horizontal="center"/>
    </xf>
    <xf numFmtId="203" fontId="9" fillId="24" borderId="19" xfId="0" applyNumberFormat="1" applyFont="1" applyFill="1" applyBorder="1" applyAlignment="1">
      <alignment horizontal="center"/>
    </xf>
    <xf numFmtId="203" fontId="9" fillId="24" borderId="21" xfId="0" applyNumberFormat="1" applyFont="1" applyFill="1" applyBorder="1" applyAlignment="1">
      <alignment horizontal="center"/>
    </xf>
    <xf numFmtId="0" fontId="9" fillId="24" borderId="15" xfId="0" applyFont="1" applyFill="1" applyBorder="1" applyAlignment="1">
      <alignment/>
    </xf>
    <xf numFmtId="0" fontId="9" fillId="24" borderId="29" xfId="0" applyFont="1" applyFill="1" applyBorder="1" applyAlignment="1">
      <alignment/>
    </xf>
    <xf numFmtId="0" fontId="9" fillId="24" borderId="14" xfId="0" applyFont="1" applyFill="1" applyBorder="1" applyAlignment="1">
      <alignment/>
    </xf>
    <xf numFmtId="0" fontId="9" fillId="24" borderId="23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wrapText="1"/>
    </xf>
    <xf numFmtId="0" fontId="5" fillId="0" borderId="17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38" fontId="7" fillId="0" borderId="0" xfId="49" applyFont="1" applyFill="1" applyAlignment="1">
      <alignment horizontal="left" vertical="center" shrinkToFit="1"/>
    </xf>
    <xf numFmtId="0" fontId="0" fillId="0" borderId="0" xfId="0" applyFill="1" applyAlignment="1">
      <alignment/>
    </xf>
    <xf numFmtId="38" fontId="7" fillId="0" borderId="0" xfId="49" applyFont="1" applyFill="1" applyAlignment="1">
      <alignment horizontal="center" vertical="center"/>
    </xf>
    <xf numFmtId="0" fontId="0" fillId="24" borderId="0" xfId="0" applyFill="1" applyAlignment="1">
      <alignment/>
    </xf>
    <xf numFmtId="0" fontId="5" fillId="0" borderId="0" xfId="0" applyFont="1" applyFill="1" applyBorder="1" applyAlignment="1">
      <alignment vertical="center" wrapText="1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38" fontId="5" fillId="0" borderId="14" xfId="49" applyFont="1" applyFill="1" applyBorder="1" applyAlignment="1">
      <alignment horizontal="center"/>
    </xf>
    <xf numFmtId="38" fontId="5" fillId="0" borderId="23" xfId="49" applyFont="1" applyFill="1" applyBorder="1" applyAlignment="1">
      <alignment horizontal="center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/>
    </xf>
    <xf numFmtId="188" fontId="5" fillId="0" borderId="11" xfId="0" applyNumberFormat="1" applyFont="1" applyFill="1" applyBorder="1" applyAlignment="1">
      <alignment horizontal="center"/>
    </xf>
    <xf numFmtId="38" fontId="7" fillId="0" borderId="0" xfId="49" applyFont="1" applyFill="1" applyAlignment="1">
      <alignment horizontal="center" vertical="top" wrapText="1"/>
    </xf>
    <xf numFmtId="38" fontId="7" fillId="0" borderId="0" xfId="49" applyFont="1" applyFill="1" applyAlignment="1">
      <alignment horizontal="center" vertical="top"/>
    </xf>
    <xf numFmtId="38" fontId="13" fillId="0" borderId="20" xfId="49" applyFont="1" applyFill="1" applyBorder="1" applyAlignment="1">
      <alignment horizontal="left" vertical="center" wrapText="1" shrinkToFit="1"/>
    </xf>
    <xf numFmtId="38" fontId="7" fillId="0" borderId="11" xfId="49" applyFont="1" applyFill="1" applyBorder="1" applyAlignment="1">
      <alignment horizontal="center"/>
    </xf>
    <xf numFmtId="20" fontId="7" fillId="0" borderId="0" xfId="0" applyNumberFormat="1" applyFont="1" applyFill="1" applyAlignment="1">
      <alignment horizontal="left" vertical="center"/>
    </xf>
    <xf numFmtId="38" fontId="7" fillId="0" borderId="17" xfId="49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4" xfId="0" applyFill="1" applyBorder="1" applyAlignment="1">
      <alignment/>
    </xf>
    <xf numFmtId="38" fontId="7" fillId="0" borderId="14" xfId="49" applyFont="1" applyFill="1" applyBorder="1" applyAlignment="1">
      <alignment horizontal="center"/>
    </xf>
    <xf numFmtId="38" fontId="7" fillId="0" borderId="23" xfId="49" applyFont="1" applyFill="1" applyBorder="1" applyAlignment="1">
      <alignment horizontal="center"/>
    </xf>
    <xf numFmtId="38" fontId="13" fillId="0" borderId="20" xfId="49" applyFont="1" applyFill="1" applyBorder="1" applyAlignment="1">
      <alignment horizontal="left" vertical="top" wrapText="1" shrinkToFit="1"/>
    </xf>
    <xf numFmtId="38" fontId="7" fillId="0" borderId="20" xfId="49" applyFont="1" applyFill="1" applyBorder="1" applyAlignment="1">
      <alignment horizontal="left" vertical="top" wrapText="1" shrinkToFit="1"/>
    </xf>
    <xf numFmtId="38" fontId="7" fillId="0" borderId="20" xfId="49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5" fillId="24" borderId="13" xfId="0" applyFont="1" applyFill="1" applyBorder="1" applyAlignment="1">
      <alignment wrapText="1"/>
    </xf>
    <xf numFmtId="182" fontId="5" fillId="24" borderId="14" xfId="0" applyNumberFormat="1" applyFont="1" applyFill="1" applyBorder="1" applyAlignment="1">
      <alignment horizontal="center"/>
    </xf>
    <xf numFmtId="182" fontId="5" fillId="24" borderId="23" xfId="0" applyNumberFormat="1" applyFont="1" applyFill="1" applyBorder="1" applyAlignment="1">
      <alignment horizontal="center"/>
    </xf>
    <xf numFmtId="182" fontId="5" fillId="24" borderId="14" xfId="49" applyNumberFormat="1" applyFont="1" applyFill="1" applyBorder="1" applyAlignment="1">
      <alignment horizontal="center"/>
    </xf>
    <xf numFmtId="182" fontId="5" fillId="24" borderId="23" xfId="49" applyNumberFormat="1" applyFont="1" applyFill="1" applyBorder="1" applyAlignment="1">
      <alignment horizontal="center"/>
    </xf>
    <xf numFmtId="0" fontId="5" fillId="24" borderId="0" xfId="0" applyFont="1" applyFill="1" applyAlignment="1">
      <alignment horizontal="left" vertical="center" wrapText="1"/>
    </xf>
    <xf numFmtId="0" fontId="5" fillId="24" borderId="0" xfId="0" applyFont="1" applyFill="1" applyBorder="1" applyAlignment="1">
      <alignment horizontal="left" vertical="center"/>
    </xf>
    <xf numFmtId="0" fontId="5" fillId="24" borderId="0" xfId="0" applyFont="1" applyFill="1" applyBorder="1" applyAlignment="1">
      <alignment horizontal="center" vertical="center"/>
    </xf>
    <xf numFmtId="38" fontId="5" fillId="24" borderId="0" xfId="49" applyFont="1" applyFill="1" applyBorder="1" applyAlignment="1">
      <alignment horizontal="center" vertical="center"/>
    </xf>
    <xf numFmtId="38" fontId="5" fillId="24" borderId="25" xfId="49" applyFont="1" applyFill="1" applyBorder="1" applyAlignment="1">
      <alignment horizontal="center"/>
    </xf>
    <xf numFmtId="0" fontId="0" fillId="24" borderId="13" xfId="0" applyFill="1" applyBorder="1" applyAlignment="1">
      <alignment horizontal="center"/>
    </xf>
    <xf numFmtId="38" fontId="5" fillId="24" borderId="15" xfId="49" applyFont="1" applyFill="1" applyBorder="1" applyAlignment="1">
      <alignment horizontal="center"/>
    </xf>
    <xf numFmtId="38" fontId="5" fillId="24" borderId="29" xfId="49" applyFont="1" applyFill="1" applyBorder="1" applyAlignment="1">
      <alignment horizontal="center"/>
    </xf>
    <xf numFmtId="38" fontId="5" fillId="24" borderId="11" xfId="49" applyFont="1" applyFill="1" applyBorder="1" applyAlignment="1">
      <alignment horizontal="center"/>
    </xf>
    <xf numFmtId="0" fontId="5" fillId="24" borderId="0" xfId="0" applyFont="1" applyFill="1" applyAlignment="1">
      <alignment horizontal="left" vertical="center" wrapText="1"/>
    </xf>
    <xf numFmtId="0" fontId="5" fillId="24" borderId="0" xfId="0" applyFont="1" applyFill="1" applyBorder="1" applyAlignment="1">
      <alignment horizontal="right" vertical="center"/>
    </xf>
    <xf numFmtId="38" fontId="5" fillId="24" borderId="0" xfId="49" applyFont="1" applyFill="1" applyBorder="1" applyAlignment="1">
      <alignment horizontal="center" vertical="center"/>
    </xf>
    <xf numFmtId="38" fontId="5" fillId="24" borderId="19" xfId="49" applyFont="1" applyFill="1" applyBorder="1" applyAlignment="1">
      <alignment horizontal="center"/>
    </xf>
    <xf numFmtId="38" fontId="5" fillId="24" borderId="21" xfId="49" applyFont="1" applyFill="1" applyBorder="1" applyAlignment="1">
      <alignment horizontal="center"/>
    </xf>
    <xf numFmtId="0" fontId="5" fillId="24" borderId="13" xfId="0" applyFont="1" applyFill="1" applyBorder="1" applyAlignment="1">
      <alignment horizontal="left" vertical="center"/>
    </xf>
    <xf numFmtId="0" fontId="5" fillId="24" borderId="0" xfId="0" applyFont="1" applyFill="1" applyAlignment="1">
      <alignment horizontal="left" vertical="center"/>
    </xf>
    <xf numFmtId="38" fontId="5" fillId="24" borderId="11" xfId="49" applyFont="1" applyFill="1" applyBorder="1" applyAlignment="1">
      <alignment horizontal="center" vertical="center"/>
    </xf>
    <xf numFmtId="38" fontId="5" fillId="24" borderId="20" xfId="49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38" fontId="5" fillId="0" borderId="18" xfId="49" applyFont="1" applyFill="1" applyBorder="1" applyAlignment="1">
      <alignment horizontal="center" vertical="center"/>
    </xf>
    <xf numFmtId="180" fontId="5" fillId="0" borderId="13" xfId="49" applyNumberFormat="1" applyFont="1" applyFill="1" applyBorder="1" applyAlignment="1">
      <alignment horizontal="center" vertical="center"/>
    </xf>
    <xf numFmtId="180" fontId="5" fillId="0" borderId="0" xfId="49" applyNumberFormat="1" applyFont="1" applyFill="1" applyAlignment="1">
      <alignment horizontal="center" vertical="center"/>
    </xf>
    <xf numFmtId="38" fontId="5" fillId="0" borderId="0" xfId="49" applyFont="1" applyFill="1" applyAlignment="1">
      <alignment horizontal="center" vertical="center"/>
    </xf>
    <xf numFmtId="38" fontId="5" fillId="0" borderId="17" xfId="49" applyFont="1" applyFill="1" applyBorder="1" applyAlignment="1">
      <alignment horizontal="center"/>
    </xf>
    <xf numFmtId="38" fontId="5" fillId="0" borderId="18" xfId="49" applyFont="1" applyFill="1" applyBorder="1" applyAlignment="1">
      <alignment horizontal="center"/>
    </xf>
    <xf numFmtId="38" fontId="5" fillId="0" borderId="35" xfId="49" applyFont="1" applyFill="1" applyBorder="1" applyAlignment="1">
      <alignment horizontal="center"/>
    </xf>
    <xf numFmtId="0" fontId="5" fillId="0" borderId="13" xfId="0" applyFont="1" applyFill="1" applyBorder="1" applyAlignment="1">
      <alignment wrapText="1"/>
    </xf>
    <xf numFmtId="0" fontId="0" fillId="0" borderId="13" xfId="0" applyFill="1" applyBorder="1" applyAlignment="1">
      <alignment/>
    </xf>
    <xf numFmtId="181" fontId="9" fillId="0" borderId="11" xfId="0" applyNumberFormat="1" applyFont="1" applyFill="1" applyBorder="1" applyAlignment="1">
      <alignment/>
    </xf>
    <xf numFmtId="204" fontId="9" fillId="0" borderId="29" xfId="0" applyNumberFormat="1" applyFont="1" applyFill="1" applyBorder="1" applyAlignment="1">
      <alignment/>
    </xf>
    <xf numFmtId="198" fontId="9" fillId="0" borderId="11" xfId="49" applyNumberFormat="1" applyFont="1" applyFill="1" applyBorder="1" applyAlignment="1">
      <alignment/>
    </xf>
    <xf numFmtId="198" fontId="9" fillId="0" borderId="11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3" customWidth="1"/>
    <col min="2" max="2" width="54.00390625" style="3" customWidth="1"/>
    <col min="3" max="3" width="20.75390625" style="3" customWidth="1"/>
    <col min="4" max="16384" width="9.00390625" style="3" customWidth="1"/>
  </cols>
  <sheetData>
    <row r="1" ht="13.5">
      <c r="A1" s="167" t="s">
        <v>342</v>
      </c>
    </row>
    <row r="2" ht="9.75" customHeight="1">
      <c r="A2" s="167"/>
    </row>
    <row r="3" spans="1:3" ht="15" customHeight="1">
      <c r="A3" s="178" t="s">
        <v>165</v>
      </c>
      <c r="B3" s="178" t="s">
        <v>166</v>
      </c>
      <c r="C3" s="178" t="s">
        <v>167</v>
      </c>
    </row>
    <row r="4" spans="1:3" ht="15" customHeight="1">
      <c r="A4" s="168" t="s">
        <v>169</v>
      </c>
      <c r="B4" s="182" t="s">
        <v>237</v>
      </c>
      <c r="C4" s="169" t="s">
        <v>168</v>
      </c>
    </row>
    <row r="5" spans="1:3" ht="15" customHeight="1">
      <c r="A5" s="168" t="s">
        <v>170</v>
      </c>
      <c r="B5" s="182" t="s">
        <v>171</v>
      </c>
      <c r="C5" s="169" t="s">
        <v>168</v>
      </c>
    </row>
    <row r="6" spans="1:3" ht="15" customHeight="1">
      <c r="A6" s="168" t="s">
        <v>244</v>
      </c>
      <c r="B6" s="182" t="s">
        <v>172</v>
      </c>
      <c r="C6" s="169" t="s">
        <v>168</v>
      </c>
    </row>
    <row r="7" spans="1:3" ht="15" customHeight="1">
      <c r="A7" s="168" t="s">
        <v>245</v>
      </c>
      <c r="B7" s="182" t="s">
        <v>83</v>
      </c>
      <c r="C7" s="169" t="s">
        <v>168</v>
      </c>
    </row>
    <row r="8" spans="1:3" ht="15" customHeight="1">
      <c r="A8" s="168" t="s">
        <v>246</v>
      </c>
      <c r="B8" s="182" t="s">
        <v>173</v>
      </c>
      <c r="C8" s="169" t="s">
        <v>174</v>
      </c>
    </row>
    <row r="9" spans="1:3" ht="15" customHeight="1">
      <c r="A9" s="168" t="s">
        <v>247</v>
      </c>
      <c r="B9" s="182" t="s">
        <v>132</v>
      </c>
      <c r="C9" s="169" t="s">
        <v>168</v>
      </c>
    </row>
    <row r="10" spans="1:3" ht="15" customHeight="1">
      <c r="A10" s="168" t="s">
        <v>248</v>
      </c>
      <c r="B10" s="182" t="s">
        <v>93</v>
      </c>
      <c r="C10" s="169" t="s">
        <v>168</v>
      </c>
    </row>
    <row r="11" spans="1:3" ht="15" customHeight="1">
      <c r="A11" s="168" t="s">
        <v>249</v>
      </c>
      <c r="B11" s="182" t="s">
        <v>175</v>
      </c>
      <c r="C11" s="169" t="s">
        <v>174</v>
      </c>
    </row>
    <row r="12" spans="1:3" ht="15" customHeight="1">
      <c r="A12" s="168" t="s">
        <v>250</v>
      </c>
      <c r="B12" s="182" t="s">
        <v>176</v>
      </c>
      <c r="C12" s="169" t="s">
        <v>174</v>
      </c>
    </row>
    <row r="13" spans="1:3" ht="15" customHeight="1">
      <c r="A13" s="168" t="s">
        <v>251</v>
      </c>
      <c r="B13" s="182" t="s">
        <v>177</v>
      </c>
      <c r="C13" s="169" t="s">
        <v>174</v>
      </c>
    </row>
    <row r="14" spans="1:3" ht="15" customHeight="1">
      <c r="A14" s="168" t="s">
        <v>252</v>
      </c>
      <c r="B14" s="182" t="s">
        <v>107</v>
      </c>
      <c r="C14" s="169" t="s">
        <v>174</v>
      </c>
    </row>
    <row r="15" spans="1:3" ht="15" customHeight="1">
      <c r="A15" s="168" t="s">
        <v>253</v>
      </c>
      <c r="B15" s="182" t="s">
        <v>178</v>
      </c>
      <c r="C15" s="169" t="s">
        <v>174</v>
      </c>
    </row>
    <row r="16" spans="1:3" ht="15" customHeight="1">
      <c r="A16" s="168" t="s">
        <v>254</v>
      </c>
      <c r="B16" s="182" t="s">
        <v>179</v>
      </c>
      <c r="C16" s="169" t="s">
        <v>174</v>
      </c>
    </row>
    <row r="17" spans="1:3" ht="15" customHeight="1">
      <c r="A17" s="168" t="s">
        <v>255</v>
      </c>
      <c r="B17" s="182" t="s">
        <v>180</v>
      </c>
      <c r="C17" s="169" t="s">
        <v>174</v>
      </c>
    </row>
    <row r="18" spans="1:3" ht="15" customHeight="1">
      <c r="A18" s="168" t="s">
        <v>181</v>
      </c>
      <c r="B18" s="182" t="s">
        <v>182</v>
      </c>
      <c r="C18" s="169" t="s">
        <v>168</v>
      </c>
    </row>
    <row r="19" spans="1:3" ht="15" customHeight="1">
      <c r="A19" s="168" t="s">
        <v>183</v>
      </c>
      <c r="B19" s="182" t="s">
        <v>236</v>
      </c>
      <c r="C19" s="169" t="s">
        <v>168</v>
      </c>
    </row>
    <row r="20" spans="1:3" ht="15" customHeight="1">
      <c r="A20" s="170" t="s">
        <v>184</v>
      </c>
      <c r="B20" s="182" t="s">
        <v>236</v>
      </c>
      <c r="C20" s="169" t="s">
        <v>174</v>
      </c>
    </row>
    <row r="21" spans="1:3" ht="15" customHeight="1">
      <c r="A21" s="168" t="s">
        <v>185</v>
      </c>
      <c r="B21" s="182" t="s">
        <v>235</v>
      </c>
      <c r="C21" s="169" t="s">
        <v>168</v>
      </c>
    </row>
    <row r="22" ht="13.5">
      <c r="A22" s="171"/>
    </row>
    <row r="23" ht="13.5">
      <c r="A23" s="171"/>
    </row>
    <row r="24" ht="13.5">
      <c r="A24" s="171"/>
    </row>
  </sheetData>
  <sheetProtection/>
  <hyperlinks>
    <hyperlink ref="B4" location="'1-1'!A1" display="事業所数、従業者数、製造品出荷額等、付加価値額の推移"/>
    <hyperlink ref="B5" location="'1-2'!A1" display="事業所数、従業者数、製造品出荷額等の全国シェア"/>
    <hyperlink ref="B6" location="'2'!A1" display="産業別　事業所数、従業者数、製造品出荷額等"/>
    <hyperlink ref="B7" location="'3'!A1" display="付加価値額"/>
    <hyperlink ref="B8" location="'4-1'!A1" display="原材料使用額等の内訳"/>
    <hyperlink ref="B9" location="'4-2'!A1" display="原材料使用額等"/>
    <hyperlink ref="B10" location="'5'!A1" display="現金給与総額"/>
    <hyperlink ref="B11" location="'6-1'!A1" display="有形固定資産投資の内訳"/>
    <hyperlink ref="B12" location="'6-2'!A1" display="有形固定資産取得額の推移"/>
    <hyperlink ref="B13" location="'6-3'!A1" display="有形固定資産現在高、投資総額"/>
    <hyperlink ref="B14" location="'7'!A1" display="在庫額"/>
    <hyperlink ref="B15" location="'8-1'!A1" display="事業所敷地面積の推移"/>
    <hyperlink ref="B16" location="'8-2'!A1" display="敷地面積、建築面積、延べ建築面積"/>
    <hyperlink ref="B17" location="'9'!A1" display="1日当たり用水量"/>
    <hyperlink ref="B18" location="'10'!A1" display="県外資本事業所の主要指標"/>
    <hyperlink ref="B19" location="'11'!A1" display="圏域別　主要６項目"/>
    <hyperlink ref="B20" location="'11'!A1" display="圏域別　主要６項目"/>
    <hyperlink ref="B21" location="'12'!A1" display="市町別　事業所数、従業者数、製造品出荷額等"/>
  </hyperlinks>
  <printOptions/>
  <pageMargins left="0.75" right="0.75" top="1" bottom="1" header="0.512" footer="0.51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pane xSplit="1" ySplit="4" topLeftCell="B5" activePane="bottomRight" state="frozen"/>
      <selection pane="topLeft" activeCell="I26" sqref="I26"/>
      <selection pane="topRight" activeCell="I26" sqref="I26"/>
      <selection pane="bottomLeft" activeCell="I26" sqref="I26"/>
      <selection pane="bottomRight" activeCell="A1" sqref="A1"/>
    </sheetView>
  </sheetViews>
  <sheetFormatPr defaultColWidth="9.00390625" defaultRowHeight="13.5"/>
  <cols>
    <col min="1" max="1" width="9.00390625" style="3" customWidth="1"/>
    <col min="2" max="2" width="9.875" style="3" customWidth="1"/>
    <col min="3" max="6" width="12.125" style="3" customWidth="1"/>
    <col min="7" max="16384" width="9.00390625" style="3" customWidth="1"/>
  </cols>
  <sheetData>
    <row r="1" spans="1:6" s="2" customFormat="1" ht="13.5" customHeight="1" thickBot="1">
      <c r="A1" s="1" t="s">
        <v>219</v>
      </c>
      <c r="F1" s="142"/>
    </row>
    <row r="2" spans="1:6" s="2" customFormat="1" ht="13.5" customHeight="1">
      <c r="A2" s="11" t="s">
        <v>45</v>
      </c>
      <c r="B2" s="89" t="s">
        <v>215</v>
      </c>
      <c r="C2" s="89" t="s">
        <v>216</v>
      </c>
      <c r="D2" s="89" t="s">
        <v>217</v>
      </c>
      <c r="E2" s="89" t="s">
        <v>306</v>
      </c>
      <c r="F2" s="120" t="s">
        <v>163</v>
      </c>
    </row>
    <row r="3" spans="1:6" s="2" customFormat="1" ht="13.5" customHeight="1">
      <c r="A3" s="4"/>
      <c r="B3" s="88"/>
      <c r="C3" s="88"/>
      <c r="D3" s="88"/>
      <c r="E3" s="88" t="s">
        <v>220</v>
      </c>
      <c r="F3" s="6"/>
    </row>
    <row r="4" spans="1:6" s="2" customFormat="1" ht="13.5" customHeight="1">
      <c r="A4" s="7" t="s">
        <v>221</v>
      </c>
      <c r="B4" s="8" t="s">
        <v>31</v>
      </c>
      <c r="C4" s="8" t="s">
        <v>31</v>
      </c>
      <c r="D4" s="8" t="s">
        <v>31</v>
      </c>
      <c r="E4" s="8" t="s">
        <v>31</v>
      </c>
      <c r="F4" s="13" t="s">
        <v>31</v>
      </c>
    </row>
    <row r="5" spans="1:6" s="2" customFormat="1" ht="13.5" customHeight="1">
      <c r="A5" s="6" t="s">
        <v>218</v>
      </c>
      <c r="B5" s="124">
        <v>39842</v>
      </c>
      <c r="C5" s="124">
        <v>26851</v>
      </c>
      <c r="D5" s="124">
        <v>112168</v>
      </c>
      <c r="E5" s="124">
        <v>9315</v>
      </c>
      <c r="F5" s="93">
        <v>188176</v>
      </c>
    </row>
    <row r="6" spans="1:6" s="2" customFormat="1" ht="13.5" customHeight="1">
      <c r="A6" s="6">
        <v>2</v>
      </c>
      <c r="B6" s="124">
        <v>18788</v>
      </c>
      <c r="C6" s="124">
        <v>35389</v>
      </c>
      <c r="D6" s="124">
        <v>118972</v>
      </c>
      <c r="E6" s="124">
        <v>10612</v>
      </c>
      <c r="F6" s="93">
        <v>183761</v>
      </c>
    </row>
    <row r="7" spans="1:6" s="2" customFormat="1" ht="13.5" customHeight="1">
      <c r="A7" s="6">
        <v>3</v>
      </c>
      <c r="B7" s="124">
        <v>12915</v>
      </c>
      <c r="C7" s="124">
        <v>49601</v>
      </c>
      <c r="D7" s="124">
        <v>160419</v>
      </c>
      <c r="E7" s="124">
        <v>12691</v>
      </c>
      <c r="F7" s="93">
        <v>235626</v>
      </c>
    </row>
    <row r="8" spans="1:6" s="2" customFormat="1" ht="13.5" customHeight="1">
      <c r="A8" s="6">
        <v>4</v>
      </c>
      <c r="B8" s="124">
        <v>12429</v>
      </c>
      <c r="C8" s="124">
        <v>46731</v>
      </c>
      <c r="D8" s="124">
        <v>123432</v>
      </c>
      <c r="E8" s="124">
        <v>11740</v>
      </c>
      <c r="F8" s="93">
        <v>194332</v>
      </c>
    </row>
    <row r="9" spans="1:6" s="2" customFormat="1" ht="13.5" customHeight="1">
      <c r="A9" s="6">
        <v>5</v>
      </c>
      <c r="B9" s="124">
        <v>11289</v>
      </c>
      <c r="C9" s="124">
        <v>36680</v>
      </c>
      <c r="D9" s="124">
        <v>135562</v>
      </c>
      <c r="E9" s="124">
        <v>19765</v>
      </c>
      <c r="F9" s="93">
        <v>203296</v>
      </c>
    </row>
    <row r="10" spans="1:6" s="2" customFormat="1" ht="13.5" customHeight="1">
      <c r="A10" s="6">
        <v>6</v>
      </c>
      <c r="B10" s="124">
        <v>13212</v>
      </c>
      <c r="C10" s="124">
        <v>27747</v>
      </c>
      <c r="D10" s="124">
        <v>115696</v>
      </c>
      <c r="E10" s="124">
        <v>10366</v>
      </c>
      <c r="F10" s="93">
        <v>167021</v>
      </c>
    </row>
    <row r="11" spans="1:6" s="2" customFormat="1" ht="13.5" customHeight="1">
      <c r="A11" s="6">
        <v>7</v>
      </c>
      <c r="B11" s="124">
        <v>11820</v>
      </c>
      <c r="C11" s="124">
        <v>33896</v>
      </c>
      <c r="D11" s="124">
        <v>111377</v>
      </c>
      <c r="E11" s="124">
        <v>12088</v>
      </c>
      <c r="F11" s="93">
        <v>169181</v>
      </c>
    </row>
    <row r="12" spans="1:6" s="2" customFormat="1" ht="13.5" customHeight="1">
      <c r="A12" s="6">
        <v>8</v>
      </c>
      <c r="B12" s="124">
        <v>6123.61</v>
      </c>
      <c r="C12" s="124">
        <v>21448.37</v>
      </c>
      <c r="D12" s="124">
        <v>94973.29</v>
      </c>
      <c r="E12" s="124">
        <v>10552.9</v>
      </c>
      <c r="F12" s="93">
        <v>133098.17</v>
      </c>
    </row>
    <row r="13" spans="1:6" s="2" customFormat="1" ht="13.5" customHeight="1">
      <c r="A13" s="6">
        <v>9</v>
      </c>
      <c r="B13" s="124">
        <v>8947.9</v>
      </c>
      <c r="C13" s="124">
        <v>32403.46</v>
      </c>
      <c r="D13" s="124">
        <v>103692.4</v>
      </c>
      <c r="E13" s="124">
        <v>13604.12</v>
      </c>
      <c r="F13" s="93">
        <v>158647.88</v>
      </c>
    </row>
    <row r="14" spans="1:6" s="2" customFormat="1" ht="13.5" customHeight="1">
      <c r="A14" s="6">
        <v>10</v>
      </c>
      <c r="B14" s="124">
        <v>8179.53</v>
      </c>
      <c r="C14" s="124">
        <v>46313.6</v>
      </c>
      <c r="D14" s="124">
        <v>166726.27</v>
      </c>
      <c r="E14" s="124">
        <v>13268.8</v>
      </c>
      <c r="F14" s="93">
        <v>234488.2</v>
      </c>
    </row>
    <row r="15" spans="1:6" s="2" customFormat="1" ht="13.5" customHeight="1">
      <c r="A15" s="6">
        <v>11</v>
      </c>
      <c r="B15" s="124">
        <v>10003.14</v>
      </c>
      <c r="C15" s="124">
        <v>21113.72</v>
      </c>
      <c r="D15" s="124">
        <v>96528.48</v>
      </c>
      <c r="E15" s="124">
        <v>9763.61</v>
      </c>
      <c r="F15" s="93">
        <v>137408.95</v>
      </c>
    </row>
    <row r="16" spans="1:6" s="2" customFormat="1" ht="13.5" customHeight="1">
      <c r="A16" s="6">
        <v>12</v>
      </c>
      <c r="B16" s="124">
        <v>2403.82</v>
      </c>
      <c r="C16" s="124">
        <v>24017.62</v>
      </c>
      <c r="D16" s="124">
        <v>124669.75</v>
      </c>
      <c r="E16" s="124">
        <v>8950.45</v>
      </c>
      <c r="F16" s="93">
        <v>160041.64</v>
      </c>
    </row>
    <row r="17" spans="1:6" s="2" customFormat="1" ht="13.5" customHeight="1">
      <c r="A17" s="6">
        <v>13</v>
      </c>
      <c r="B17" s="124">
        <v>5187.12</v>
      </c>
      <c r="C17" s="124">
        <v>20474.82</v>
      </c>
      <c r="D17" s="124">
        <v>136110.03</v>
      </c>
      <c r="E17" s="124">
        <v>9458</v>
      </c>
      <c r="F17" s="93">
        <v>171230</v>
      </c>
    </row>
    <row r="18" spans="1:6" s="2" customFormat="1" ht="13.5" customHeight="1">
      <c r="A18" s="6">
        <v>14</v>
      </c>
      <c r="B18" s="124">
        <v>20924</v>
      </c>
      <c r="C18" s="124">
        <v>36834</v>
      </c>
      <c r="D18" s="124">
        <v>116543</v>
      </c>
      <c r="E18" s="124">
        <v>9564</v>
      </c>
      <c r="F18" s="93">
        <v>183865</v>
      </c>
    </row>
    <row r="19" spans="1:7" s="2" customFormat="1" ht="13.5" customHeight="1">
      <c r="A19" s="6">
        <v>15</v>
      </c>
      <c r="B19" s="124">
        <v>3459</v>
      </c>
      <c r="C19" s="124">
        <v>18380</v>
      </c>
      <c r="D19" s="124">
        <v>80246</v>
      </c>
      <c r="E19" s="124">
        <v>7216</v>
      </c>
      <c r="F19" s="93">
        <v>109300</v>
      </c>
      <c r="G19" s="4"/>
    </row>
    <row r="20" spans="1:7" s="2" customFormat="1" ht="13.5" customHeight="1">
      <c r="A20" s="6">
        <v>16</v>
      </c>
      <c r="B20" s="124">
        <v>8582</v>
      </c>
      <c r="C20" s="124">
        <v>21493</v>
      </c>
      <c r="D20" s="124">
        <v>73521</v>
      </c>
      <c r="E20" s="124">
        <v>8427</v>
      </c>
      <c r="F20" s="93">
        <v>112024</v>
      </c>
      <c r="G20" s="4"/>
    </row>
    <row r="21" spans="1:7" s="2" customFormat="1" ht="13.5" customHeight="1">
      <c r="A21" s="6">
        <v>17</v>
      </c>
      <c r="B21" s="124">
        <v>3576</v>
      </c>
      <c r="C21" s="124">
        <v>26503</v>
      </c>
      <c r="D21" s="124">
        <v>97171</v>
      </c>
      <c r="E21" s="124">
        <v>9265</v>
      </c>
      <c r="F21" s="93">
        <v>136515</v>
      </c>
      <c r="G21" s="4"/>
    </row>
    <row r="22" spans="1:7" s="2" customFormat="1" ht="13.5" customHeight="1">
      <c r="A22" s="6">
        <v>18</v>
      </c>
      <c r="B22" s="124">
        <v>6842</v>
      </c>
      <c r="C22" s="124">
        <v>36373</v>
      </c>
      <c r="D22" s="124">
        <v>98601</v>
      </c>
      <c r="E22" s="124">
        <v>8568</v>
      </c>
      <c r="F22" s="93">
        <v>150384</v>
      </c>
      <c r="G22" s="4"/>
    </row>
    <row r="23" spans="1:7" s="2" customFormat="1" ht="13.5" customHeight="1">
      <c r="A23" s="6">
        <v>19</v>
      </c>
      <c r="B23" s="124">
        <v>5526</v>
      </c>
      <c r="C23" s="124">
        <v>38919</v>
      </c>
      <c r="D23" s="124">
        <v>187515</v>
      </c>
      <c r="E23" s="124">
        <v>9230</v>
      </c>
      <c r="F23" s="93">
        <v>241190</v>
      </c>
      <c r="G23" s="4"/>
    </row>
    <row r="24" spans="1:7" s="2" customFormat="1" ht="13.5" customHeight="1">
      <c r="A24" s="6">
        <v>20</v>
      </c>
      <c r="B24" s="124">
        <v>16726</v>
      </c>
      <c r="C24" s="124">
        <v>33106</v>
      </c>
      <c r="D24" s="124">
        <v>126778</v>
      </c>
      <c r="E24" s="124">
        <v>9510</v>
      </c>
      <c r="F24" s="93">
        <v>186121</v>
      </c>
      <c r="G24" s="4"/>
    </row>
    <row r="25" spans="1:7" s="2" customFormat="1" ht="13.5" customHeight="1">
      <c r="A25" s="6">
        <v>21</v>
      </c>
      <c r="B25" s="124">
        <v>7052</v>
      </c>
      <c r="C25" s="124">
        <v>29259</v>
      </c>
      <c r="D25" s="124">
        <v>85721</v>
      </c>
      <c r="E25" s="124">
        <v>12854</v>
      </c>
      <c r="F25" s="93">
        <v>134885</v>
      </c>
      <c r="G25" s="4"/>
    </row>
    <row r="26" spans="1:6" s="2" customFormat="1" ht="13.5" customHeight="1" thickBot="1">
      <c r="A26" s="126">
        <v>22</v>
      </c>
      <c r="B26" s="173">
        <v>6329</v>
      </c>
      <c r="C26" s="173">
        <v>36653</v>
      </c>
      <c r="D26" s="173">
        <v>147585</v>
      </c>
      <c r="E26" s="173">
        <v>10554</v>
      </c>
      <c r="F26" s="98">
        <v>201121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4"/>
  <sheetViews>
    <sheetView showGridLines="0" zoomScalePageLayoutView="0" workbookViewId="0" topLeftCell="A1">
      <pane xSplit="2" ySplit="5" topLeftCell="C30" activePane="bottomRight" state="frozen"/>
      <selection pane="topLeft" activeCell="I26" sqref="I26"/>
      <selection pane="topRight" activeCell="I26" sqref="I26"/>
      <selection pane="bottomLeft" activeCell="I26" sqref="I26"/>
      <selection pane="bottomRight" activeCell="A1" sqref="A1"/>
    </sheetView>
  </sheetViews>
  <sheetFormatPr defaultColWidth="5.75390625" defaultRowHeight="14.25" customHeight="1"/>
  <cols>
    <col min="1" max="1" width="2.625" style="41" customWidth="1"/>
    <col min="2" max="2" width="10.625" style="41" customWidth="1"/>
    <col min="3" max="3" width="10.875" style="600" customWidth="1"/>
    <col min="4" max="4" width="10.625" style="599" customWidth="1"/>
    <col min="5" max="5" width="8.125" style="56" customWidth="1"/>
    <col min="6" max="6" width="7.75390625" style="608" customWidth="1"/>
    <col min="7" max="7" width="10.00390625" style="600" customWidth="1"/>
    <col min="8" max="8" width="8.625" style="41" customWidth="1"/>
    <col min="9" max="9" width="7.625" style="608" customWidth="1"/>
    <col min="10" max="10" width="5.75390625" style="19" customWidth="1"/>
    <col min="11" max="16384" width="5.75390625" style="19" customWidth="1"/>
  </cols>
  <sheetData>
    <row r="1" spans="1:9" ht="14.25" customHeight="1" thickBot="1">
      <c r="A1" s="16" t="s">
        <v>94</v>
      </c>
      <c r="B1" s="17"/>
      <c r="C1" s="570"/>
      <c r="D1" s="571"/>
      <c r="E1" s="45"/>
      <c r="F1" s="572"/>
      <c r="G1" s="570"/>
      <c r="H1" s="17"/>
      <c r="I1" s="572"/>
    </row>
    <row r="2" spans="1:9" ht="14.25" customHeight="1">
      <c r="A2" s="20"/>
      <c r="B2" s="11" t="s">
        <v>45</v>
      </c>
      <c r="C2" s="573" t="s">
        <v>95</v>
      </c>
      <c r="D2" s="574"/>
      <c r="E2" s="46"/>
      <c r="F2" s="575"/>
      <c r="G2" s="576" t="s">
        <v>96</v>
      </c>
      <c r="H2" s="577"/>
      <c r="I2" s="578"/>
    </row>
    <row r="3" spans="1:9" ht="14.25" customHeight="1">
      <c r="A3" s="23"/>
      <c r="B3" s="24"/>
      <c r="C3" s="579" t="s">
        <v>332</v>
      </c>
      <c r="D3" s="580"/>
      <c r="E3" s="47"/>
      <c r="F3" s="581"/>
      <c r="G3" s="736" t="s">
        <v>331</v>
      </c>
      <c r="H3" s="737"/>
      <c r="I3" s="582"/>
    </row>
    <row r="4" spans="1:9" ht="14.25" customHeight="1">
      <c r="A4" s="23"/>
      <c r="B4" s="23"/>
      <c r="C4" s="583" t="s">
        <v>97</v>
      </c>
      <c r="D4" s="738" t="s">
        <v>98</v>
      </c>
      <c r="E4" s="739"/>
      <c r="F4" s="584" t="s">
        <v>99</v>
      </c>
      <c r="G4" s="585"/>
      <c r="H4" s="586"/>
      <c r="I4" s="587" t="s">
        <v>92</v>
      </c>
    </row>
    <row r="5" spans="1:9" ht="14.25" customHeight="1">
      <c r="A5" s="30" t="s">
        <v>51</v>
      </c>
      <c r="B5" s="30"/>
      <c r="C5" s="588"/>
      <c r="D5" s="589"/>
      <c r="E5" s="49" t="s">
        <v>52</v>
      </c>
      <c r="F5" s="590"/>
      <c r="G5" s="589"/>
      <c r="H5" s="591" t="s">
        <v>52</v>
      </c>
      <c r="I5" s="592"/>
    </row>
    <row r="6" spans="1:9" ht="14.25" customHeight="1">
      <c r="A6" s="9"/>
      <c r="B6" s="9"/>
      <c r="C6" s="32" t="s">
        <v>100</v>
      </c>
      <c r="D6" s="33" t="s">
        <v>54</v>
      </c>
      <c r="E6" s="50" t="s">
        <v>32</v>
      </c>
      <c r="F6" s="593" t="s">
        <v>32</v>
      </c>
      <c r="G6" s="33" t="s">
        <v>54</v>
      </c>
      <c r="H6" s="594" t="s">
        <v>32</v>
      </c>
      <c r="I6" s="51" t="s">
        <v>32</v>
      </c>
    </row>
    <row r="7" spans="1:9" ht="14.25" customHeight="1">
      <c r="A7" s="9"/>
      <c r="B7" s="9"/>
      <c r="C7" s="32"/>
      <c r="D7" s="33"/>
      <c r="E7" s="50"/>
      <c r="F7" s="593"/>
      <c r="G7" s="33"/>
      <c r="H7" s="594"/>
      <c r="I7" s="51"/>
    </row>
    <row r="8" spans="1:9" ht="14.25" customHeight="1">
      <c r="A8" s="155" t="s">
        <v>57</v>
      </c>
      <c r="B8" s="15"/>
      <c r="C8" s="34">
        <v>1118166</v>
      </c>
      <c r="D8" s="35">
        <v>1160930</v>
      </c>
      <c r="E8" s="36">
        <v>100</v>
      </c>
      <c r="F8" s="595">
        <v>3.824476866583315</v>
      </c>
      <c r="G8" s="35">
        <v>151716</v>
      </c>
      <c r="H8" s="52">
        <v>100</v>
      </c>
      <c r="I8" s="53">
        <v>9.607132020401977</v>
      </c>
    </row>
    <row r="9" spans="1:9" ht="14.25" customHeight="1">
      <c r="A9" s="9"/>
      <c r="B9" s="9"/>
      <c r="C9" s="32"/>
      <c r="D9" s="33"/>
      <c r="E9" s="596"/>
      <c r="F9" s="593"/>
      <c r="G9" s="33"/>
      <c r="H9" s="594"/>
      <c r="I9" s="51"/>
    </row>
    <row r="10" spans="1:9" ht="14.25" customHeight="1">
      <c r="A10" s="9" t="s">
        <v>58</v>
      </c>
      <c r="B10" s="38"/>
      <c r="C10" s="32"/>
      <c r="D10" s="33"/>
      <c r="E10" s="596"/>
      <c r="F10" s="593"/>
      <c r="G10" s="33"/>
      <c r="H10" s="594"/>
      <c r="I10" s="51"/>
    </row>
    <row r="11" spans="1:9" ht="14.25" customHeight="1">
      <c r="A11" s="9" t="s">
        <v>0</v>
      </c>
      <c r="B11" s="38" t="s">
        <v>59</v>
      </c>
      <c r="C11" s="37">
        <v>54717</v>
      </c>
      <c r="D11" s="33">
        <v>56570</v>
      </c>
      <c r="E11" s="597">
        <v>4.872817482535553</v>
      </c>
      <c r="F11" s="593">
        <v>3.3865160736151534</v>
      </c>
      <c r="G11" s="33">
        <v>6795</v>
      </c>
      <c r="H11" s="50">
        <v>4.478762951831053</v>
      </c>
      <c r="I11" s="51">
        <v>98.6842105263158</v>
      </c>
    </row>
    <row r="12" spans="1:9" ht="14.25" customHeight="1">
      <c r="A12" s="9" t="s">
        <v>1</v>
      </c>
      <c r="B12" s="38" t="s">
        <v>60</v>
      </c>
      <c r="C12" s="37">
        <v>27971</v>
      </c>
      <c r="D12" s="33">
        <v>25584</v>
      </c>
      <c r="E12" s="597">
        <v>2.2037504414564184</v>
      </c>
      <c r="F12" s="593">
        <v>-8.533838618569234</v>
      </c>
      <c r="G12" s="33">
        <v>2071</v>
      </c>
      <c r="H12" s="50">
        <v>1.3650504890716866</v>
      </c>
      <c r="I12" s="51">
        <v>161.8204804045512</v>
      </c>
    </row>
    <row r="13" spans="1:9" ht="14.25" customHeight="1">
      <c r="A13" s="9" t="s">
        <v>2</v>
      </c>
      <c r="B13" s="38" t="s">
        <v>61</v>
      </c>
      <c r="C13" s="37">
        <v>84738</v>
      </c>
      <c r="D13" s="33">
        <v>88925</v>
      </c>
      <c r="E13" s="597">
        <v>7.659807223519076</v>
      </c>
      <c r="F13" s="593">
        <v>4.941112605914699</v>
      </c>
      <c r="G13" s="33">
        <v>15726</v>
      </c>
      <c r="H13" s="50">
        <v>10.365419599778534</v>
      </c>
      <c r="I13" s="51">
        <v>34.975538580379364</v>
      </c>
    </row>
    <row r="14" spans="1:9" ht="14.25" customHeight="1">
      <c r="A14" s="9" t="s">
        <v>3</v>
      </c>
      <c r="B14" s="38" t="s">
        <v>62</v>
      </c>
      <c r="C14" s="37">
        <v>6348</v>
      </c>
      <c r="D14" s="33">
        <v>6234</v>
      </c>
      <c r="E14" s="597">
        <v>0.5369832806456892</v>
      </c>
      <c r="F14" s="593">
        <v>-1.7958412098298626</v>
      </c>
      <c r="G14" s="33">
        <v>277</v>
      </c>
      <c r="H14" s="50">
        <v>0.18257797463682143</v>
      </c>
      <c r="I14" s="51">
        <v>-37.471783295711056</v>
      </c>
    </row>
    <row r="15" spans="1:9" ht="14.25" customHeight="1">
      <c r="A15" s="9" t="s">
        <v>4</v>
      </c>
      <c r="B15" s="38" t="s">
        <v>63</v>
      </c>
      <c r="C15" s="37" t="s">
        <v>360</v>
      </c>
      <c r="D15" s="33" t="s">
        <v>360</v>
      </c>
      <c r="E15" s="597" t="s">
        <v>360</v>
      </c>
      <c r="F15" s="593" t="s">
        <v>360</v>
      </c>
      <c r="G15" s="33" t="s">
        <v>360</v>
      </c>
      <c r="H15" s="50" t="s">
        <v>360</v>
      </c>
      <c r="I15" s="51" t="s">
        <v>360</v>
      </c>
    </row>
    <row r="16" spans="1:14" ht="14.25" customHeight="1">
      <c r="A16" s="9" t="s">
        <v>5</v>
      </c>
      <c r="B16" s="38" t="s">
        <v>64</v>
      </c>
      <c r="C16" s="37">
        <v>289596</v>
      </c>
      <c r="D16" s="33">
        <v>275041</v>
      </c>
      <c r="E16" s="597">
        <v>23.691437037547484</v>
      </c>
      <c r="F16" s="593">
        <v>-5.025967209491844</v>
      </c>
      <c r="G16" s="33">
        <v>16262</v>
      </c>
      <c r="H16" s="50">
        <v>10.718711276332094</v>
      </c>
      <c r="I16" s="51">
        <v>-0.1473658356870966</v>
      </c>
      <c r="K16" s="51"/>
      <c r="L16" s="33"/>
      <c r="M16" s="50"/>
      <c r="N16" s="51"/>
    </row>
    <row r="17" spans="1:9" ht="14.25" customHeight="1">
      <c r="A17" s="9" t="s">
        <v>6</v>
      </c>
      <c r="B17" s="38" t="s">
        <v>65</v>
      </c>
      <c r="C17" s="37">
        <v>9943</v>
      </c>
      <c r="D17" s="33">
        <v>9321</v>
      </c>
      <c r="E17" s="597">
        <v>0.8028907858354939</v>
      </c>
      <c r="F17" s="593">
        <v>-6.255657246303937</v>
      </c>
      <c r="G17" s="33">
        <v>519</v>
      </c>
      <c r="H17" s="50">
        <v>0.3420865300957051</v>
      </c>
      <c r="I17" s="51">
        <v>9.725158562367863</v>
      </c>
    </row>
    <row r="18" spans="1:9" ht="14.25" customHeight="1">
      <c r="A18" s="9" t="s">
        <v>7</v>
      </c>
      <c r="B18" s="38" t="s">
        <v>66</v>
      </c>
      <c r="C18" s="37">
        <v>229653</v>
      </c>
      <c r="D18" s="33">
        <v>222275</v>
      </c>
      <c r="E18" s="597">
        <v>19.14628788988139</v>
      </c>
      <c r="F18" s="593">
        <v>-3.2126730327929565</v>
      </c>
      <c r="G18" s="33">
        <v>37555</v>
      </c>
      <c r="H18" s="50">
        <v>24.75348677792718</v>
      </c>
      <c r="I18" s="51">
        <v>8.666087962962955</v>
      </c>
    </row>
    <row r="19" spans="1:9" ht="14.25" customHeight="1">
      <c r="A19" s="9" t="s">
        <v>8</v>
      </c>
      <c r="B19" s="38" t="s">
        <v>67</v>
      </c>
      <c r="C19" s="37" t="s">
        <v>360</v>
      </c>
      <c r="D19" s="33" t="s">
        <v>360</v>
      </c>
      <c r="E19" s="597" t="s">
        <v>360</v>
      </c>
      <c r="F19" s="593" t="s">
        <v>360</v>
      </c>
      <c r="G19" s="33" t="s">
        <v>360</v>
      </c>
      <c r="H19" s="50" t="s">
        <v>360</v>
      </c>
      <c r="I19" s="51" t="s">
        <v>360</v>
      </c>
    </row>
    <row r="20" spans="1:9" ht="14.25" customHeight="1">
      <c r="A20" s="9" t="s">
        <v>9</v>
      </c>
      <c r="B20" s="38" t="s">
        <v>68</v>
      </c>
      <c r="C20" s="37">
        <v>28902</v>
      </c>
      <c r="D20" s="33">
        <v>30555</v>
      </c>
      <c r="E20" s="597">
        <v>2.6319416330011283</v>
      </c>
      <c r="F20" s="593">
        <v>5.7193273821880775</v>
      </c>
      <c r="G20" s="33">
        <v>3604</v>
      </c>
      <c r="H20" s="50">
        <v>2.375491049065359</v>
      </c>
      <c r="I20" s="51">
        <v>-3.7135987176062035</v>
      </c>
    </row>
    <row r="21" spans="1:9" ht="14.25" customHeight="1">
      <c r="A21" s="9" t="s">
        <v>10</v>
      </c>
      <c r="B21" s="38" t="s">
        <v>69</v>
      </c>
      <c r="C21" s="37">
        <v>919</v>
      </c>
      <c r="D21" s="33">
        <v>846</v>
      </c>
      <c r="E21" s="597">
        <v>0.07287261075172491</v>
      </c>
      <c r="F21" s="593">
        <v>-7.943416757344945</v>
      </c>
      <c r="G21" s="33">
        <v>18</v>
      </c>
      <c r="H21" s="50">
        <v>0.011864272720082258</v>
      </c>
      <c r="I21" s="51">
        <v>0</v>
      </c>
    </row>
    <row r="22" spans="1:9" ht="14.25" customHeight="1">
      <c r="A22" s="9" t="s">
        <v>11</v>
      </c>
      <c r="B22" s="38" t="s">
        <v>264</v>
      </c>
      <c r="C22" s="37">
        <v>0</v>
      </c>
      <c r="D22" s="33">
        <v>0</v>
      </c>
      <c r="E22" s="597">
        <v>0</v>
      </c>
      <c r="F22" s="598">
        <v>0</v>
      </c>
      <c r="G22" s="33">
        <v>0</v>
      </c>
      <c r="H22" s="597">
        <v>0</v>
      </c>
      <c r="I22" s="597">
        <v>0</v>
      </c>
    </row>
    <row r="23" spans="1:9" ht="14.25" customHeight="1">
      <c r="A23" s="9" t="s">
        <v>12</v>
      </c>
      <c r="B23" s="38" t="s">
        <v>297</v>
      </c>
      <c r="C23" s="37">
        <v>9097</v>
      </c>
      <c r="D23" s="33">
        <v>8896</v>
      </c>
      <c r="E23" s="597">
        <v>0.7662822047840955</v>
      </c>
      <c r="F23" s="593">
        <v>-2.209519621853362</v>
      </c>
      <c r="G23" s="37">
        <v>585</v>
      </c>
      <c r="H23" s="50">
        <v>0.38558886340267345</v>
      </c>
      <c r="I23" s="51">
        <v>92.4342105263158</v>
      </c>
    </row>
    <row r="24" spans="1:9" ht="14.25" customHeight="1">
      <c r="A24" s="9" t="s">
        <v>13</v>
      </c>
      <c r="B24" s="38" t="s">
        <v>70</v>
      </c>
      <c r="C24" s="37">
        <v>32523</v>
      </c>
      <c r="D24" s="33">
        <v>30429</v>
      </c>
      <c r="E24" s="597">
        <v>2.621088265442361</v>
      </c>
      <c r="F24" s="593">
        <v>-6.438520431694494</v>
      </c>
      <c r="G24" s="33">
        <v>1043</v>
      </c>
      <c r="H24" s="50">
        <v>0.6874686915025442</v>
      </c>
      <c r="I24" s="51">
        <v>36.16187989556137</v>
      </c>
    </row>
    <row r="25" spans="1:9" ht="14.25" customHeight="1">
      <c r="A25" s="9" t="s">
        <v>14</v>
      </c>
      <c r="B25" s="38" t="s">
        <v>71</v>
      </c>
      <c r="C25" s="37">
        <v>57925</v>
      </c>
      <c r="D25" s="33">
        <v>53314</v>
      </c>
      <c r="E25" s="597">
        <v>4.592352682762957</v>
      </c>
      <c r="F25" s="593">
        <v>-7.960293482952096</v>
      </c>
      <c r="G25" s="33">
        <v>3012</v>
      </c>
      <c r="H25" s="50">
        <v>1.985288301827098</v>
      </c>
      <c r="I25" s="51">
        <v>-77.2438803263826</v>
      </c>
    </row>
    <row r="26" spans="1:9" ht="14.25" customHeight="1">
      <c r="A26" s="9" t="s">
        <v>15</v>
      </c>
      <c r="B26" s="38" t="s">
        <v>72</v>
      </c>
      <c r="C26" s="37">
        <v>10581</v>
      </c>
      <c r="D26" s="33">
        <v>10121</v>
      </c>
      <c r="E26" s="597">
        <v>0.8718010560498911</v>
      </c>
      <c r="F26" s="593">
        <v>-4.347415178149516</v>
      </c>
      <c r="G26" s="33">
        <v>210</v>
      </c>
      <c r="H26" s="50">
        <v>0.13841651506762634</v>
      </c>
      <c r="I26" s="51">
        <v>-43.69973190348525</v>
      </c>
    </row>
    <row r="27" spans="1:9" ht="14.25" customHeight="1">
      <c r="A27" s="9" t="s">
        <v>16</v>
      </c>
      <c r="B27" s="38" t="s">
        <v>265</v>
      </c>
      <c r="C27" s="37">
        <v>25181</v>
      </c>
      <c r="D27" s="33">
        <v>25725</v>
      </c>
      <c r="E27" s="597">
        <v>2.215895876581706</v>
      </c>
      <c r="F27" s="593">
        <v>2.1603590008339557</v>
      </c>
      <c r="G27" s="33">
        <v>3587</v>
      </c>
      <c r="H27" s="50">
        <v>2.364285902607503</v>
      </c>
      <c r="I27" s="51">
        <v>11.81421446384039</v>
      </c>
    </row>
    <row r="28" spans="1:9" ht="14.25" customHeight="1">
      <c r="A28" s="9" t="s">
        <v>17</v>
      </c>
      <c r="B28" s="38" t="s">
        <v>266</v>
      </c>
      <c r="C28" s="37">
        <v>34701</v>
      </c>
      <c r="D28" s="33">
        <v>33951</v>
      </c>
      <c r="E28" s="597">
        <v>2.924465730061244</v>
      </c>
      <c r="F28" s="593">
        <v>-2.1613209993948335</v>
      </c>
      <c r="G28" s="33">
        <v>3496</v>
      </c>
      <c r="H28" s="50">
        <v>2.3043054127448652</v>
      </c>
      <c r="I28" s="51">
        <v>6.132361870066783</v>
      </c>
    </row>
    <row r="29" spans="1:9" ht="14.25" customHeight="1">
      <c r="A29" s="9" t="s">
        <v>18</v>
      </c>
      <c r="B29" s="38" t="s">
        <v>267</v>
      </c>
      <c r="C29" s="37">
        <v>818</v>
      </c>
      <c r="D29" s="33">
        <v>735</v>
      </c>
      <c r="E29" s="597">
        <v>0.06331131075947732</v>
      </c>
      <c r="F29" s="593">
        <v>-10.146699266503667</v>
      </c>
      <c r="G29" s="33">
        <v>9</v>
      </c>
      <c r="H29" s="50">
        <v>0.005932136360041129</v>
      </c>
      <c r="I29" s="51" t="s">
        <v>360</v>
      </c>
    </row>
    <row r="30" spans="1:9" ht="14.25" customHeight="1">
      <c r="A30" s="9" t="s">
        <v>19</v>
      </c>
      <c r="B30" s="38" t="s">
        <v>73</v>
      </c>
      <c r="C30" s="37">
        <v>35799</v>
      </c>
      <c r="D30" s="33">
        <v>31538</v>
      </c>
      <c r="E30" s="597">
        <v>2.716615127527069</v>
      </c>
      <c r="F30" s="593">
        <v>-11.902567110813155</v>
      </c>
      <c r="G30" s="33">
        <v>2007</v>
      </c>
      <c r="H30" s="50">
        <v>1.322866408289172</v>
      </c>
      <c r="I30" s="51">
        <v>-57.91570559865799</v>
      </c>
    </row>
    <row r="31" spans="1:9" ht="14.25" customHeight="1">
      <c r="A31" s="9" t="s">
        <v>20</v>
      </c>
      <c r="B31" s="38" t="s">
        <v>268</v>
      </c>
      <c r="C31" s="37">
        <v>22691</v>
      </c>
      <c r="D31" s="33">
        <v>30173</v>
      </c>
      <c r="E31" s="597">
        <v>2.599036978973754</v>
      </c>
      <c r="F31" s="593">
        <v>32.97342558723724</v>
      </c>
      <c r="G31" s="33">
        <v>12334</v>
      </c>
      <c r="H31" s="50">
        <v>8.129663318305255</v>
      </c>
      <c r="I31" s="51">
        <v>972.5217391304348</v>
      </c>
    </row>
    <row r="32" spans="1:9" ht="14.25" customHeight="1">
      <c r="A32" s="9" t="s">
        <v>21</v>
      </c>
      <c r="B32" s="38" t="s">
        <v>269</v>
      </c>
      <c r="C32" s="37" t="s">
        <v>360</v>
      </c>
      <c r="D32" s="33" t="s">
        <v>360</v>
      </c>
      <c r="E32" s="597" t="s">
        <v>360</v>
      </c>
      <c r="F32" s="593" t="s">
        <v>360</v>
      </c>
      <c r="G32" s="33" t="s">
        <v>360</v>
      </c>
      <c r="H32" s="50" t="s">
        <v>360</v>
      </c>
      <c r="I32" s="51" t="s">
        <v>360</v>
      </c>
    </row>
    <row r="33" spans="1:9" ht="14.25" customHeight="1">
      <c r="A33" s="9" t="s">
        <v>22</v>
      </c>
      <c r="B33" s="38" t="s">
        <v>270</v>
      </c>
      <c r="C33" s="37">
        <v>132102</v>
      </c>
      <c r="D33" s="33">
        <v>134737</v>
      </c>
      <c r="E33" s="597">
        <v>11.605953847346525</v>
      </c>
      <c r="F33" s="593">
        <v>1.9946707846966838</v>
      </c>
      <c r="G33" s="33">
        <v>13542</v>
      </c>
      <c r="H33" s="50">
        <v>8.92588784307522</v>
      </c>
      <c r="I33" s="51">
        <v>-47.42400124238071</v>
      </c>
    </row>
    <row r="34" spans="1:9" ht="14.25" customHeight="1">
      <c r="A34" s="9" t="s">
        <v>23</v>
      </c>
      <c r="B34" s="38" t="s">
        <v>74</v>
      </c>
      <c r="C34" s="37">
        <v>4178</v>
      </c>
      <c r="D34" s="33">
        <v>3977</v>
      </c>
      <c r="E34" s="597">
        <v>0.34257018080332147</v>
      </c>
      <c r="F34" s="593">
        <v>-4.810914313068448</v>
      </c>
      <c r="G34" s="33">
        <v>197</v>
      </c>
      <c r="H34" s="50">
        <v>0.12984787365867806</v>
      </c>
      <c r="I34" s="51">
        <v>-32.993197278911566</v>
      </c>
    </row>
    <row r="35" spans="1:9" ht="14.25" customHeight="1">
      <c r="A35" s="9"/>
      <c r="B35" s="38"/>
      <c r="C35" s="32"/>
      <c r="D35" s="33"/>
      <c r="E35" s="597"/>
      <c r="F35" s="593"/>
      <c r="G35" s="33"/>
      <c r="H35" s="50"/>
      <c r="I35" s="51"/>
    </row>
    <row r="36" spans="1:9" ht="14.25" customHeight="1">
      <c r="A36" s="9" t="s">
        <v>75</v>
      </c>
      <c r="B36" s="38"/>
      <c r="C36" s="32"/>
      <c r="E36" s="597"/>
      <c r="F36" s="593"/>
      <c r="H36" s="50"/>
      <c r="I36" s="51"/>
    </row>
    <row r="37" spans="1:9" ht="14.25" customHeight="1">
      <c r="A37" s="9" t="s">
        <v>80</v>
      </c>
      <c r="B37" s="38"/>
      <c r="C37" s="37">
        <v>217205</v>
      </c>
      <c r="D37" s="33">
        <v>210723</v>
      </c>
      <c r="E37" s="597">
        <v>18.151223587985495</v>
      </c>
      <c r="F37" s="593">
        <v>-2.9842775258396403</v>
      </c>
      <c r="G37" s="33">
        <v>18767</v>
      </c>
      <c r="H37" s="50">
        <v>12.369822563210208</v>
      </c>
      <c r="I37" s="51">
        <v>-8.072495713935835</v>
      </c>
    </row>
    <row r="38" spans="1:9" ht="14.25" customHeight="1">
      <c r="A38" s="9" t="s">
        <v>81</v>
      </c>
      <c r="B38" s="9"/>
      <c r="C38" s="37">
        <v>286103</v>
      </c>
      <c r="D38" s="33">
        <v>295185</v>
      </c>
      <c r="E38" s="597">
        <v>25.426597641546</v>
      </c>
      <c r="F38" s="593">
        <v>3.1743812543035155</v>
      </c>
      <c r="G38" s="33">
        <v>33574</v>
      </c>
      <c r="H38" s="50">
        <v>22.129505128002318</v>
      </c>
      <c r="I38" s="51">
        <v>-7.489253830045184</v>
      </c>
    </row>
    <row r="39" spans="1:9" ht="14.25" customHeight="1">
      <c r="A39" s="9" t="s">
        <v>82</v>
      </c>
      <c r="B39" s="9"/>
      <c r="C39" s="37">
        <v>614858</v>
      </c>
      <c r="D39" s="33">
        <v>655023</v>
      </c>
      <c r="E39" s="597">
        <v>56.422264908306275</v>
      </c>
      <c r="F39" s="593">
        <v>6.532402603527965</v>
      </c>
      <c r="G39" s="33">
        <v>99375</v>
      </c>
      <c r="H39" s="50">
        <v>65.50067230878747</v>
      </c>
      <c r="I39" s="51">
        <v>21.61765245805338</v>
      </c>
    </row>
    <row r="40" spans="1:9" ht="14.25" customHeight="1" thickBot="1">
      <c r="A40" s="14"/>
      <c r="B40" s="14"/>
      <c r="C40" s="39"/>
      <c r="D40" s="40"/>
      <c r="E40" s="601"/>
      <c r="F40" s="602"/>
      <c r="G40" s="40"/>
      <c r="H40" s="601"/>
      <c r="I40" s="54"/>
    </row>
    <row r="41" spans="1:9" ht="18.75" customHeight="1">
      <c r="A41" s="41" t="s">
        <v>307</v>
      </c>
      <c r="C41" s="603" t="s">
        <v>101</v>
      </c>
      <c r="D41" s="604"/>
      <c r="E41" s="55"/>
      <c r="F41" s="605"/>
      <c r="G41" s="603"/>
      <c r="H41" s="23"/>
      <c r="I41" s="605"/>
    </row>
    <row r="42" spans="1:10" s="606" customFormat="1" ht="21" customHeight="1">
      <c r="A42" s="740"/>
      <c r="B42" s="740"/>
      <c r="C42" s="740"/>
      <c r="D42" s="740"/>
      <c r="E42" s="740"/>
      <c r="F42" s="740"/>
      <c r="G42" s="740"/>
      <c r="H42" s="740"/>
      <c r="I42" s="740"/>
      <c r="J42" s="740"/>
    </row>
    <row r="43" spans="1:9" ht="14.25" customHeight="1">
      <c r="A43" s="607"/>
      <c r="B43" s="607"/>
      <c r="C43" s="603"/>
      <c r="D43" s="604"/>
      <c r="E43" s="55"/>
      <c r="F43" s="605"/>
      <c r="G43" s="603"/>
      <c r="H43" s="23"/>
      <c r="I43" s="605"/>
    </row>
    <row r="44" spans="3:9" ht="14.25" customHeight="1">
      <c r="C44" s="603"/>
      <c r="D44" s="604"/>
      <c r="E44" s="55"/>
      <c r="F44" s="605"/>
      <c r="G44" s="603"/>
      <c r="H44" s="23"/>
      <c r="I44" s="605"/>
    </row>
  </sheetData>
  <sheetProtection/>
  <mergeCells count="3">
    <mergeCell ref="G3:H3"/>
    <mergeCell ref="D4:E4"/>
    <mergeCell ref="A42:J42"/>
  </mergeCells>
  <printOptions/>
  <pageMargins left="0.8661417322834646" right="0.7874015748031497" top="0.984251968503937" bottom="0.72" header="0.5118110236220472" footer="0.5118110236220472"/>
  <pageSetup horizontalDpi="600" verticalDpi="600" orientation="portrait" paperSize="9" r:id="rId1"/>
  <rowBreaks count="1" manualBreakCount="1">
    <brk id="41" max="9" man="1"/>
  </rowBreaks>
  <ignoredErrors>
    <ignoredError sqref="A12:B22 A35:B36 A23 J23 A11:B11 J11 J12:J22 A24:B34 J24:J34 A40:J42 A37:B39 J37:J39 J36 J35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P44"/>
  <sheetViews>
    <sheetView zoomScaleSheetLayoutView="100" zoomScalePageLayoutView="0" workbookViewId="0" topLeftCell="A1">
      <pane xSplit="2" ySplit="5" topLeftCell="C6" activePane="bottomRight" state="frozen"/>
      <selection pane="topLeft" activeCell="I26" sqref="I26"/>
      <selection pane="topRight" activeCell="I26" sqref="I26"/>
      <selection pane="bottomLeft" activeCell="I26" sqref="I26"/>
      <selection pane="bottomRight" activeCell="A1" sqref="A1"/>
    </sheetView>
  </sheetViews>
  <sheetFormatPr defaultColWidth="9.00390625" defaultRowHeight="14.25" customHeight="1"/>
  <cols>
    <col min="1" max="1" width="2.625" style="41" customWidth="1"/>
    <col min="2" max="2" width="10.625" style="41" customWidth="1"/>
    <col min="3" max="3" width="7.75390625" style="41" customWidth="1"/>
    <col min="4" max="4" width="7.75390625" style="42" customWidth="1"/>
    <col min="5" max="5" width="7.50390625" style="42" customWidth="1"/>
    <col min="6" max="6" width="7.375" style="56" customWidth="1"/>
    <col min="7" max="7" width="7.00390625" style="84" customWidth="1"/>
    <col min="8" max="13" width="7.875" style="42" customWidth="1"/>
    <col min="14" max="15" width="6.125" style="85" customWidth="1"/>
    <col min="16" max="16384" width="9.00390625" style="19" customWidth="1"/>
  </cols>
  <sheetData>
    <row r="1" spans="1:15" ht="14.25" customHeight="1" thickBot="1">
      <c r="A1" s="16" t="s">
        <v>102</v>
      </c>
      <c r="B1" s="17"/>
      <c r="C1" s="17"/>
      <c r="D1" s="18"/>
      <c r="E1" s="18"/>
      <c r="F1" s="45"/>
      <c r="G1" s="57"/>
      <c r="H1" s="18"/>
      <c r="I1" s="18"/>
      <c r="J1" s="18"/>
      <c r="K1" s="18"/>
      <c r="L1" s="18"/>
      <c r="M1" s="18"/>
      <c r="N1" s="55"/>
      <c r="O1" s="79"/>
    </row>
    <row r="2" spans="1:16" ht="14.25" customHeight="1">
      <c r="A2" s="20"/>
      <c r="B2" s="11" t="s">
        <v>45</v>
      </c>
      <c r="C2" s="21" t="s">
        <v>103</v>
      </c>
      <c r="D2" s="22"/>
      <c r="E2" s="22"/>
      <c r="F2" s="46"/>
      <c r="G2" s="58"/>
      <c r="H2" s="59" t="s">
        <v>104</v>
      </c>
      <c r="I2" s="60"/>
      <c r="J2" s="59" t="s">
        <v>308</v>
      </c>
      <c r="K2" s="61"/>
      <c r="L2" s="744" t="s">
        <v>105</v>
      </c>
      <c r="M2" s="745"/>
      <c r="N2" s="47"/>
      <c r="O2" s="159"/>
      <c r="P2" s="159"/>
    </row>
    <row r="3" spans="1:16" ht="14.25" customHeight="1">
      <c r="A3" s="23"/>
      <c r="B3" s="24"/>
      <c r="C3" s="25" t="s">
        <v>332</v>
      </c>
      <c r="D3" s="26"/>
      <c r="E3" s="26"/>
      <c r="F3" s="47"/>
      <c r="G3" s="62"/>
      <c r="H3" s="31"/>
      <c r="I3" s="63"/>
      <c r="J3" s="746" t="s">
        <v>106</v>
      </c>
      <c r="K3" s="747"/>
      <c r="L3" s="746" t="s">
        <v>107</v>
      </c>
      <c r="M3" s="748"/>
      <c r="N3" s="166"/>
      <c r="O3" s="156"/>
      <c r="P3" s="156"/>
    </row>
    <row r="4" spans="1:16" ht="14.25" customHeight="1">
      <c r="A4" s="23"/>
      <c r="B4" s="23"/>
      <c r="C4" s="12"/>
      <c r="D4" s="28"/>
      <c r="E4" s="179"/>
      <c r="F4" s="48"/>
      <c r="G4" s="176" t="s">
        <v>99</v>
      </c>
      <c r="H4" s="64" t="s">
        <v>97</v>
      </c>
      <c r="I4" s="27" t="s">
        <v>98</v>
      </c>
      <c r="J4" s="64" t="s">
        <v>97</v>
      </c>
      <c r="K4" s="27" t="s">
        <v>98</v>
      </c>
      <c r="L4" s="64" t="s">
        <v>97</v>
      </c>
      <c r="M4" s="27" t="s">
        <v>98</v>
      </c>
      <c r="N4" s="157"/>
      <c r="O4" s="158"/>
      <c r="P4" s="47"/>
    </row>
    <row r="5" spans="1:16" ht="28.5" customHeight="1">
      <c r="A5" s="30" t="s">
        <v>51</v>
      </c>
      <c r="B5" s="30"/>
      <c r="C5" s="65" t="s">
        <v>108</v>
      </c>
      <c r="D5" s="66" t="s">
        <v>109</v>
      </c>
      <c r="E5" s="180" t="s">
        <v>277</v>
      </c>
      <c r="F5" s="49" t="s">
        <v>52</v>
      </c>
      <c r="G5" s="67"/>
      <c r="H5" s="31"/>
      <c r="I5" s="31"/>
      <c r="J5" s="31"/>
      <c r="K5" s="31"/>
      <c r="L5" s="31"/>
      <c r="M5" s="31"/>
      <c r="N5" s="166"/>
      <c r="O5" s="156"/>
      <c r="P5" s="157"/>
    </row>
    <row r="6" spans="1:16" s="75" customFormat="1" ht="14.25" customHeight="1">
      <c r="A6" s="68"/>
      <c r="B6" s="68"/>
      <c r="C6" s="69" t="s">
        <v>31</v>
      </c>
      <c r="D6" s="70" t="s">
        <v>54</v>
      </c>
      <c r="E6" s="70" t="s">
        <v>54</v>
      </c>
      <c r="F6" s="71" t="s">
        <v>309</v>
      </c>
      <c r="G6" s="72" t="s">
        <v>309</v>
      </c>
      <c r="H6" s="73" t="s">
        <v>54</v>
      </c>
      <c r="I6" s="70" t="s">
        <v>54</v>
      </c>
      <c r="J6" s="70" t="s">
        <v>54</v>
      </c>
      <c r="K6" s="70" t="s">
        <v>54</v>
      </c>
      <c r="L6" s="70" t="s">
        <v>54</v>
      </c>
      <c r="M6" s="70" t="s">
        <v>54</v>
      </c>
      <c r="N6" s="74"/>
      <c r="O6" s="74"/>
      <c r="P6" s="144"/>
    </row>
    <row r="7" spans="1:16" ht="14.25" customHeight="1">
      <c r="A7" s="9"/>
      <c r="B7" s="9"/>
      <c r="C7" s="32"/>
      <c r="D7" s="33"/>
      <c r="E7" s="33"/>
      <c r="F7" s="50"/>
      <c r="G7" s="76"/>
      <c r="H7" s="37"/>
      <c r="I7" s="33"/>
      <c r="J7" s="33"/>
      <c r="K7" s="33"/>
      <c r="L7" s="33"/>
      <c r="M7" s="33"/>
      <c r="N7" s="77"/>
      <c r="O7" s="77"/>
      <c r="P7" s="145"/>
    </row>
    <row r="8" spans="1:16" ht="14.25" customHeight="1">
      <c r="A8" s="155" t="s">
        <v>57</v>
      </c>
      <c r="B8" s="15"/>
      <c r="C8" s="34">
        <v>478448.68000000005</v>
      </c>
      <c r="D8" s="35">
        <v>464617.75</v>
      </c>
      <c r="E8" s="92">
        <v>-13830.930000000051</v>
      </c>
      <c r="F8" s="36">
        <v>100</v>
      </c>
      <c r="G8" s="53">
        <v>-2.8907865311698755</v>
      </c>
      <c r="H8" s="34">
        <v>121386.25</v>
      </c>
      <c r="I8" s="35">
        <v>131840.86</v>
      </c>
      <c r="J8" s="35">
        <v>252115.81</v>
      </c>
      <c r="K8" s="35">
        <v>235452.87000000002</v>
      </c>
      <c r="L8" s="35">
        <v>104946.62000000002</v>
      </c>
      <c r="M8" s="35">
        <v>97324.02</v>
      </c>
      <c r="N8" s="52"/>
      <c r="O8" s="52"/>
      <c r="P8" s="160"/>
    </row>
    <row r="9" spans="1:16" ht="14.25" customHeight="1">
      <c r="A9" s="9"/>
      <c r="B9" s="9"/>
      <c r="C9" s="32"/>
      <c r="D9" s="33"/>
      <c r="E9" s="91"/>
      <c r="F9" s="50"/>
      <c r="G9" s="76"/>
      <c r="H9" s="37"/>
      <c r="I9" s="33"/>
      <c r="J9" s="33"/>
      <c r="K9" s="33"/>
      <c r="L9" s="33"/>
      <c r="M9" s="33"/>
      <c r="N9" s="77"/>
      <c r="O9" s="77"/>
      <c r="P9" s="161"/>
    </row>
    <row r="10" spans="1:16" ht="14.25" customHeight="1">
      <c r="A10" s="9" t="s">
        <v>58</v>
      </c>
      <c r="B10" s="9"/>
      <c r="C10" s="32"/>
      <c r="D10" s="33"/>
      <c r="E10" s="91"/>
      <c r="F10" s="50"/>
      <c r="G10" s="76"/>
      <c r="H10" s="37"/>
      <c r="I10" s="33"/>
      <c r="J10" s="33"/>
      <c r="K10" s="33"/>
      <c r="L10" s="33"/>
      <c r="M10" s="33"/>
      <c r="N10" s="77"/>
      <c r="O10" s="77"/>
      <c r="P10" s="161"/>
    </row>
    <row r="11" spans="1:16" ht="14.25" customHeight="1">
      <c r="A11" s="9" t="s">
        <v>0</v>
      </c>
      <c r="B11" s="9" t="s">
        <v>59</v>
      </c>
      <c r="C11" s="37">
        <v>15635.58</v>
      </c>
      <c r="D11" s="33">
        <v>13641.55</v>
      </c>
      <c r="E11" s="91">
        <v>-1994.0300000000007</v>
      </c>
      <c r="F11" s="51">
        <v>2.936080250915941</v>
      </c>
      <c r="G11" s="51">
        <v>-12.753156582614789</v>
      </c>
      <c r="H11" s="37">
        <v>4819.15</v>
      </c>
      <c r="I11" s="33">
        <v>4248.94</v>
      </c>
      <c r="J11" s="33">
        <v>1046.73</v>
      </c>
      <c r="K11" s="33">
        <v>918.55</v>
      </c>
      <c r="L11" s="33">
        <v>9769.7</v>
      </c>
      <c r="M11" s="33">
        <v>8474.06</v>
      </c>
      <c r="N11" s="50"/>
      <c r="O11" s="50"/>
      <c r="P11" s="162"/>
    </row>
    <row r="12" spans="1:16" ht="14.25" customHeight="1">
      <c r="A12" s="9" t="s">
        <v>1</v>
      </c>
      <c r="B12" s="9" t="s">
        <v>60</v>
      </c>
      <c r="C12" s="37">
        <v>4475.13</v>
      </c>
      <c r="D12" s="33">
        <v>5347.85</v>
      </c>
      <c r="E12" s="91">
        <v>872.7200000000003</v>
      </c>
      <c r="F12" s="51">
        <v>1.1510214579619484</v>
      </c>
      <c r="G12" s="51">
        <v>19.501556379367745</v>
      </c>
      <c r="H12" s="37">
        <v>1682.06</v>
      </c>
      <c r="I12" s="33">
        <v>1640.93</v>
      </c>
      <c r="J12" s="33">
        <v>2174.14</v>
      </c>
      <c r="K12" s="33">
        <v>3026.47</v>
      </c>
      <c r="L12" s="33">
        <v>618.93</v>
      </c>
      <c r="M12" s="33">
        <v>680.45</v>
      </c>
      <c r="N12" s="50"/>
      <c r="O12" s="50"/>
      <c r="P12" s="162"/>
    </row>
    <row r="13" spans="1:16" ht="14.25" customHeight="1">
      <c r="A13" s="9" t="s">
        <v>2</v>
      </c>
      <c r="B13" s="9" t="s">
        <v>61</v>
      </c>
      <c r="C13" s="37">
        <v>14777.9</v>
      </c>
      <c r="D13" s="33">
        <v>13462.72</v>
      </c>
      <c r="E13" s="91">
        <v>-1315.1800000000003</v>
      </c>
      <c r="F13" s="51">
        <v>2.89759054620707</v>
      </c>
      <c r="G13" s="51">
        <v>-8.899640679663555</v>
      </c>
      <c r="H13" s="37">
        <v>5634.96</v>
      </c>
      <c r="I13" s="33">
        <v>4635.4</v>
      </c>
      <c r="J13" s="33">
        <v>3284.48</v>
      </c>
      <c r="K13" s="33">
        <v>2860.84</v>
      </c>
      <c r="L13" s="33">
        <v>5858.46</v>
      </c>
      <c r="M13" s="33">
        <v>5966.48</v>
      </c>
      <c r="N13" s="50"/>
      <c r="O13" s="50"/>
      <c r="P13" s="162"/>
    </row>
    <row r="14" spans="1:16" ht="14.25" customHeight="1">
      <c r="A14" s="9" t="s">
        <v>3</v>
      </c>
      <c r="B14" s="9" t="s">
        <v>62</v>
      </c>
      <c r="C14" s="37">
        <v>1985</v>
      </c>
      <c r="D14" s="33">
        <v>1982.95</v>
      </c>
      <c r="E14" s="91">
        <v>-2.0499999999999545</v>
      </c>
      <c r="F14" s="51">
        <v>0.42679170135019595</v>
      </c>
      <c r="G14" s="51">
        <v>-0.10327455919395545</v>
      </c>
      <c r="H14" s="37">
        <v>853.67</v>
      </c>
      <c r="I14" s="33">
        <v>821.6</v>
      </c>
      <c r="J14" s="33">
        <v>76.28</v>
      </c>
      <c r="K14" s="33">
        <v>72.23</v>
      </c>
      <c r="L14" s="33">
        <v>1055.05</v>
      </c>
      <c r="M14" s="33">
        <v>1089.12</v>
      </c>
      <c r="N14" s="50"/>
      <c r="O14" s="50"/>
      <c r="P14" s="162"/>
    </row>
    <row r="15" spans="1:16" ht="14.25" customHeight="1">
      <c r="A15" s="9" t="s">
        <v>4</v>
      </c>
      <c r="B15" s="9" t="s">
        <v>63</v>
      </c>
      <c r="C15" s="37" t="s">
        <v>352</v>
      </c>
      <c r="D15" s="33" t="s">
        <v>352</v>
      </c>
      <c r="E15" s="91" t="s">
        <v>352</v>
      </c>
      <c r="F15" s="51" t="s">
        <v>352</v>
      </c>
      <c r="G15" s="51" t="s">
        <v>352</v>
      </c>
      <c r="H15" s="37" t="s">
        <v>352</v>
      </c>
      <c r="I15" s="33" t="s">
        <v>352</v>
      </c>
      <c r="J15" s="33" t="s">
        <v>352</v>
      </c>
      <c r="K15" s="33" t="s">
        <v>354</v>
      </c>
      <c r="L15" s="33" t="s">
        <v>324</v>
      </c>
      <c r="M15" s="33" t="s">
        <v>324</v>
      </c>
      <c r="N15" s="50"/>
      <c r="O15" s="50"/>
      <c r="P15" s="162"/>
    </row>
    <row r="16" spans="1:16" ht="14.25" customHeight="1">
      <c r="A16" s="9" t="s">
        <v>5</v>
      </c>
      <c r="B16" s="9" t="s">
        <v>64</v>
      </c>
      <c r="C16" s="37">
        <v>48269.08</v>
      </c>
      <c r="D16" s="33">
        <v>50806.14</v>
      </c>
      <c r="E16" s="91">
        <v>2537.0599999999977</v>
      </c>
      <c r="F16" s="51">
        <v>10.935040686672002</v>
      </c>
      <c r="G16" s="51">
        <v>5.256076975156754</v>
      </c>
      <c r="H16" s="37">
        <v>25429.16</v>
      </c>
      <c r="I16" s="33">
        <v>27031.45</v>
      </c>
      <c r="J16" s="33">
        <v>5816.06</v>
      </c>
      <c r="K16" s="33">
        <v>7043.56</v>
      </c>
      <c r="L16" s="33">
        <v>17023.86</v>
      </c>
      <c r="M16" s="33">
        <v>16731.13</v>
      </c>
      <c r="N16" s="50"/>
      <c r="O16" s="50"/>
      <c r="P16" s="162"/>
    </row>
    <row r="17" spans="1:16" ht="14.25" customHeight="1">
      <c r="A17" s="9" t="s">
        <v>6</v>
      </c>
      <c r="B17" s="9" t="s">
        <v>65</v>
      </c>
      <c r="C17" s="37">
        <v>666.7</v>
      </c>
      <c r="D17" s="33">
        <v>622.52</v>
      </c>
      <c r="E17" s="91">
        <v>-44.180000000000064</v>
      </c>
      <c r="F17" s="51">
        <v>0.1339854105875206</v>
      </c>
      <c r="G17" s="51">
        <v>-6.626668666566681</v>
      </c>
      <c r="H17" s="37">
        <v>77.95</v>
      </c>
      <c r="I17" s="33">
        <v>96.07</v>
      </c>
      <c r="J17" s="33">
        <v>364.9</v>
      </c>
      <c r="K17" s="33">
        <v>309.38</v>
      </c>
      <c r="L17" s="33">
        <v>223.85</v>
      </c>
      <c r="M17" s="33">
        <v>217.07</v>
      </c>
      <c r="N17" s="50"/>
      <c r="O17" s="50"/>
      <c r="P17" s="162"/>
    </row>
    <row r="18" spans="1:16" ht="14.25" customHeight="1">
      <c r="A18" s="9" t="s">
        <v>7</v>
      </c>
      <c r="B18" s="9" t="s">
        <v>66</v>
      </c>
      <c r="C18" s="37">
        <v>66161.13</v>
      </c>
      <c r="D18" s="33">
        <v>60300.73</v>
      </c>
      <c r="E18" s="91">
        <v>-5860.4000000000015</v>
      </c>
      <c r="F18" s="51">
        <v>12.978567865734792</v>
      </c>
      <c r="G18" s="51">
        <v>-8.857768904491204</v>
      </c>
      <c r="H18" s="37">
        <v>42057.14</v>
      </c>
      <c r="I18" s="33">
        <v>37689.9</v>
      </c>
      <c r="J18" s="33">
        <v>5344.54</v>
      </c>
      <c r="K18" s="33">
        <v>7812.2</v>
      </c>
      <c r="L18" s="33">
        <v>18759.45</v>
      </c>
      <c r="M18" s="33">
        <v>14798.63</v>
      </c>
      <c r="N18" s="50"/>
      <c r="O18" s="50"/>
      <c r="P18" s="163"/>
    </row>
    <row r="19" spans="1:16" ht="14.25" customHeight="1">
      <c r="A19" s="9" t="s">
        <v>8</v>
      </c>
      <c r="B19" s="9" t="s">
        <v>67</v>
      </c>
      <c r="C19" s="37" t="s">
        <v>352</v>
      </c>
      <c r="D19" s="33" t="s">
        <v>352</v>
      </c>
      <c r="E19" s="91" t="s">
        <v>352</v>
      </c>
      <c r="F19" s="51" t="s">
        <v>352</v>
      </c>
      <c r="G19" s="51" t="s">
        <v>352</v>
      </c>
      <c r="H19" s="37" t="s">
        <v>352</v>
      </c>
      <c r="I19" s="33" t="s">
        <v>352</v>
      </c>
      <c r="J19" s="33" t="s">
        <v>352</v>
      </c>
      <c r="K19" s="33" t="s">
        <v>356</v>
      </c>
      <c r="L19" s="33" t="s">
        <v>324</v>
      </c>
      <c r="M19" s="33" t="s">
        <v>357</v>
      </c>
      <c r="N19" s="50"/>
      <c r="O19" s="50"/>
      <c r="P19" s="162"/>
    </row>
    <row r="20" spans="1:16" ht="14.25" customHeight="1">
      <c r="A20" s="9" t="s">
        <v>9</v>
      </c>
      <c r="B20" s="9" t="s">
        <v>68</v>
      </c>
      <c r="C20" s="37">
        <v>4900.78</v>
      </c>
      <c r="D20" s="33">
        <v>6597.83</v>
      </c>
      <c r="E20" s="91">
        <v>1697.0500000000002</v>
      </c>
      <c r="F20" s="51">
        <v>1.4200555187570858</v>
      </c>
      <c r="G20" s="51">
        <v>34.62816123147745</v>
      </c>
      <c r="H20" s="37">
        <v>1964</v>
      </c>
      <c r="I20" s="33">
        <v>3409.07</v>
      </c>
      <c r="J20" s="33">
        <v>1326.15</v>
      </c>
      <c r="K20" s="33">
        <v>1535.43</v>
      </c>
      <c r="L20" s="33">
        <v>1610.63</v>
      </c>
      <c r="M20" s="33">
        <v>1653.33</v>
      </c>
      <c r="N20" s="50"/>
      <c r="O20" s="50"/>
      <c r="P20" s="163"/>
    </row>
    <row r="21" spans="1:16" ht="14.25" customHeight="1">
      <c r="A21" s="9" t="s">
        <v>10</v>
      </c>
      <c r="B21" s="9" t="s">
        <v>69</v>
      </c>
      <c r="C21" s="37">
        <v>191.8</v>
      </c>
      <c r="D21" s="33">
        <v>195.41</v>
      </c>
      <c r="E21" s="91">
        <v>3.609999999999985</v>
      </c>
      <c r="F21" s="51">
        <v>0.042058229587655656</v>
      </c>
      <c r="G21" s="51">
        <v>1.8821689259645336</v>
      </c>
      <c r="H21" s="37">
        <v>68.89</v>
      </c>
      <c r="I21" s="33">
        <v>63.62</v>
      </c>
      <c r="J21" s="33">
        <v>74.7</v>
      </c>
      <c r="K21" s="33">
        <v>72.13</v>
      </c>
      <c r="L21" s="33">
        <v>48.21</v>
      </c>
      <c r="M21" s="33">
        <v>59.66</v>
      </c>
      <c r="N21" s="50"/>
      <c r="O21" s="50"/>
      <c r="P21" s="162"/>
    </row>
    <row r="22" spans="1:16" ht="14.25" customHeight="1">
      <c r="A22" s="9" t="s">
        <v>11</v>
      </c>
      <c r="B22" s="9" t="s">
        <v>264</v>
      </c>
      <c r="C22" s="37">
        <v>0</v>
      </c>
      <c r="D22" s="33">
        <v>0</v>
      </c>
      <c r="E22" s="91">
        <v>0</v>
      </c>
      <c r="F22" s="91">
        <v>0</v>
      </c>
      <c r="G22" s="181">
        <v>0</v>
      </c>
      <c r="H22" s="37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50"/>
      <c r="O22" s="50"/>
      <c r="P22" s="162"/>
    </row>
    <row r="23" spans="1:16" ht="14.25" customHeight="1">
      <c r="A23" s="9" t="s">
        <v>12</v>
      </c>
      <c r="B23" s="9" t="s">
        <v>297</v>
      </c>
      <c r="C23" s="37">
        <v>1364.92</v>
      </c>
      <c r="D23" s="33">
        <v>1251.37</v>
      </c>
      <c r="E23" s="91">
        <v>-113.55000000000018</v>
      </c>
      <c r="F23" s="51">
        <v>0.2693332314574723</v>
      </c>
      <c r="G23" s="51">
        <v>-8.319168889019146</v>
      </c>
      <c r="H23" s="37">
        <v>808.63</v>
      </c>
      <c r="I23" s="33">
        <v>712.4</v>
      </c>
      <c r="J23" s="33">
        <v>34.06</v>
      </c>
      <c r="K23" s="33">
        <v>42.6</v>
      </c>
      <c r="L23" s="33">
        <v>522.23</v>
      </c>
      <c r="M23" s="33">
        <v>496.37</v>
      </c>
      <c r="N23" s="33"/>
      <c r="O23" s="33"/>
      <c r="P23" s="164"/>
    </row>
    <row r="24" spans="1:16" ht="14.25" customHeight="1">
      <c r="A24" s="9" t="s">
        <v>13</v>
      </c>
      <c r="B24" s="9" t="s">
        <v>70</v>
      </c>
      <c r="C24" s="37">
        <v>6349.63</v>
      </c>
      <c r="D24" s="33">
        <v>5309.95</v>
      </c>
      <c r="E24" s="91">
        <v>-1039.6800000000003</v>
      </c>
      <c r="F24" s="51">
        <v>1.1428642147227477</v>
      </c>
      <c r="G24" s="51">
        <v>-16.373867453694157</v>
      </c>
      <c r="H24" s="37">
        <v>2387.13</v>
      </c>
      <c r="I24" s="33">
        <v>2931.87</v>
      </c>
      <c r="J24" s="33">
        <v>2734.78</v>
      </c>
      <c r="K24" s="33">
        <v>1098.62</v>
      </c>
      <c r="L24" s="33">
        <v>1227.72</v>
      </c>
      <c r="M24" s="33">
        <v>1279.46</v>
      </c>
      <c r="N24" s="50"/>
      <c r="O24" s="50"/>
      <c r="P24" s="162"/>
    </row>
    <row r="25" spans="1:16" ht="14.25" customHeight="1">
      <c r="A25" s="9" t="s">
        <v>14</v>
      </c>
      <c r="B25" s="9" t="s">
        <v>71</v>
      </c>
      <c r="C25" s="37">
        <v>91307.25</v>
      </c>
      <c r="D25" s="33">
        <v>101438.82</v>
      </c>
      <c r="E25" s="91">
        <v>10131.570000000007</v>
      </c>
      <c r="F25" s="51">
        <v>21.83274745745293</v>
      </c>
      <c r="G25" s="51">
        <v>11.096128730193943</v>
      </c>
      <c r="H25" s="37">
        <v>18048.13</v>
      </c>
      <c r="I25" s="33">
        <v>30075.51</v>
      </c>
      <c r="J25" s="33">
        <v>52587.4</v>
      </c>
      <c r="K25" s="33">
        <v>50244.66</v>
      </c>
      <c r="L25" s="33">
        <v>20671.72</v>
      </c>
      <c r="M25" s="33">
        <v>21118.65</v>
      </c>
      <c r="N25" s="50"/>
      <c r="O25" s="50"/>
      <c r="P25" s="162"/>
    </row>
    <row r="26" spans="1:16" ht="14.25" customHeight="1">
      <c r="A26" s="9" t="s">
        <v>15</v>
      </c>
      <c r="B26" s="9" t="s">
        <v>72</v>
      </c>
      <c r="C26" s="37">
        <v>2279.25</v>
      </c>
      <c r="D26" s="33">
        <v>1928.88</v>
      </c>
      <c r="E26" s="91">
        <v>-350.3699999999999</v>
      </c>
      <c r="F26" s="51">
        <v>0.41515417781606495</v>
      </c>
      <c r="G26" s="51">
        <v>-15.372161895360314</v>
      </c>
      <c r="H26" s="37">
        <v>582.76</v>
      </c>
      <c r="I26" s="33">
        <v>575.98</v>
      </c>
      <c r="J26" s="33">
        <v>1011.1</v>
      </c>
      <c r="K26" s="33">
        <v>697.08</v>
      </c>
      <c r="L26" s="33">
        <v>685.39</v>
      </c>
      <c r="M26" s="33">
        <v>655.82</v>
      </c>
      <c r="N26" s="50"/>
      <c r="O26" s="50"/>
      <c r="P26" s="162"/>
    </row>
    <row r="27" spans="1:16" ht="14.25" customHeight="1">
      <c r="A27" s="9" t="s">
        <v>16</v>
      </c>
      <c r="B27" s="9" t="s">
        <v>265</v>
      </c>
      <c r="C27" s="37">
        <v>11557.3</v>
      </c>
      <c r="D27" s="33">
        <v>12323.05</v>
      </c>
      <c r="E27" s="91">
        <v>765.75</v>
      </c>
      <c r="F27" s="51">
        <v>2.6522985830825445</v>
      </c>
      <c r="G27" s="51">
        <v>6.625682469088812</v>
      </c>
      <c r="H27" s="37">
        <v>1569.4</v>
      </c>
      <c r="I27" s="33">
        <v>1374.15</v>
      </c>
      <c r="J27" s="33">
        <v>7657.88</v>
      </c>
      <c r="K27" s="33">
        <v>8323.02</v>
      </c>
      <c r="L27" s="33">
        <v>2330.02</v>
      </c>
      <c r="M27" s="33">
        <v>2625.88</v>
      </c>
      <c r="N27" s="50"/>
      <c r="O27" s="50"/>
      <c r="P27" s="162"/>
    </row>
    <row r="28" spans="1:16" ht="14.25" customHeight="1">
      <c r="A28" s="9" t="s">
        <v>17</v>
      </c>
      <c r="B28" s="9" t="s">
        <v>266</v>
      </c>
      <c r="C28" s="37">
        <v>32678.5</v>
      </c>
      <c r="D28" s="33">
        <v>35956.93</v>
      </c>
      <c r="E28" s="91">
        <v>3278.4300000000003</v>
      </c>
      <c r="F28" s="51">
        <v>7.739034937860209</v>
      </c>
      <c r="G28" s="51">
        <v>10.032376027051427</v>
      </c>
      <c r="H28" s="37">
        <v>3623.74</v>
      </c>
      <c r="I28" s="33">
        <v>3766.68</v>
      </c>
      <c r="J28" s="33">
        <v>23832.71</v>
      </c>
      <c r="K28" s="33">
        <v>26384.94</v>
      </c>
      <c r="L28" s="33">
        <v>5222.05</v>
      </c>
      <c r="M28" s="33">
        <v>5805.31</v>
      </c>
      <c r="N28" s="50"/>
      <c r="O28" s="50"/>
      <c r="P28" s="162"/>
    </row>
    <row r="29" spans="1:16" ht="14.25" customHeight="1">
      <c r="A29" s="9" t="s">
        <v>18</v>
      </c>
      <c r="B29" s="38" t="s">
        <v>267</v>
      </c>
      <c r="C29" s="37">
        <v>15.02</v>
      </c>
      <c r="D29" s="33">
        <v>17.4</v>
      </c>
      <c r="E29" s="91">
        <v>2.379999999999999</v>
      </c>
      <c r="F29" s="51">
        <v>0.0037450140464930577</v>
      </c>
      <c r="G29" s="51">
        <v>15.84553928095871</v>
      </c>
      <c r="H29" s="37">
        <v>1.47</v>
      </c>
      <c r="I29" s="33">
        <v>1.94</v>
      </c>
      <c r="J29" s="33">
        <v>1.92</v>
      </c>
      <c r="K29" s="33">
        <v>1.92</v>
      </c>
      <c r="L29" s="33">
        <v>11.63</v>
      </c>
      <c r="M29" s="33">
        <v>13.54</v>
      </c>
      <c r="N29" s="50"/>
      <c r="O29" s="50"/>
      <c r="P29" s="162"/>
    </row>
    <row r="30" spans="1:16" ht="14.25" customHeight="1">
      <c r="A30" s="9" t="s">
        <v>19</v>
      </c>
      <c r="B30" s="38" t="s">
        <v>73</v>
      </c>
      <c r="C30" s="37">
        <v>6921.07</v>
      </c>
      <c r="D30" s="33">
        <v>7513.11</v>
      </c>
      <c r="E30" s="91">
        <v>592.04</v>
      </c>
      <c r="F30" s="51">
        <v>1.6170518668303138</v>
      </c>
      <c r="G30" s="51">
        <v>8.554168647333427</v>
      </c>
      <c r="H30" s="37">
        <v>722.57</v>
      </c>
      <c r="I30" s="33">
        <v>596</v>
      </c>
      <c r="J30" s="33">
        <v>4392.09</v>
      </c>
      <c r="K30" s="33">
        <v>5354.36</v>
      </c>
      <c r="L30" s="33">
        <v>1806.41</v>
      </c>
      <c r="M30" s="33">
        <v>1562.75</v>
      </c>
      <c r="N30" s="50"/>
      <c r="O30" s="50"/>
      <c r="P30" s="162"/>
    </row>
    <row r="31" spans="1:16" ht="14.25" customHeight="1">
      <c r="A31" s="9" t="s">
        <v>20</v>
      </c>
      <c r="B31" s="38" t="s">
        <v>268</v>
      </c>
      <c r="C31" s="37">
        <v>14637.95</v>
      </c>
      <c r="D31" s="33">
        <v>16506.72</v>
      </c>
      <c r="E31" s="91">
        <v>1868.7700000000004</v>
      </c>
      <c r="F31" s="51">
        <v>3.5527527736510285</v>
      </c>
      <c r="G31" s="51">
        <v>12.766610078597074</v>
      </c>
      <c r="H31" s="37">
        <v>1329.82</v>
      </c>
      <c r="I31" s="33">
        <v>994.01</v>
      </c>
      <c r="J31" s="33">
        <v>10953.21</v>
      </c>
      <c r="K31" s="33">
        <v>13521.86</v>
      </c>
      <c r="L31" s="33">
        <v>2354.92</v>
      </c>
      <c r="M31" s="33">
        <v>1990.85</v>
      </c>
      <c r="N31" s="50"/>
      <c r="O31" s="50"/>
      <c r="P31" s="162"/>
    </row>
    <row r="32" spans="1:16" ht="14.25" customHeight="1">
      <c r="A32" s="9" t="s">
        <v>21</v>
      </c>
      <c r="B32" s="9" t="s">
        <v>269</v>
      </c>
      <c r="C32" s="37" t="s">
        <v>352</v>
      </c>
      <c r="D32" s="33" t="s">
        <v>352</v>
      </c>
      <c r="E32" s="91" t="s">
        <v>352</v>
      </c>
      <c r="F32" s="51" t="s">
        <v>352</v>
      </c>
      <c r="G32" s="51" t="s">
        <v>352</v>
      </c>
      <c r="H32" s="37" t="s">
        <v>352</v>
      </c>
      <c r="I32" s="33" t="s">
        <v>352</v>
      </c>
      <c r="J32" s="33" t="s">
        <v>352</v>
      </c>
      <c r="K32" s="33" t="s">
        <v>355</v>
      </c>
      <c r="L32" s="33" t="s">
        <v>353</v>
      </c>
      <c r="M32" s="33" t="s">
        <v>324</v>
      </c>
      <c r="N32" s="50"/>
      <c r="O32" s="50"/>
      <c r="P32" s="162"/>
    </row>
    <row r="33" spans="1:16" ht="14.25" customHeight="1">
      <c r="A33" s="9" t="s">
        <v>22</v>
      </c>
      <c r="B33" s="9" t="s">
        <v>270</v>
      </c>
      <c r="C33" s="37">
        <v>132291.7</v>
      </c>
      <c r="D33" s="33">
        <v>106436.34</v>
      </c>
      <c r="E33" s="91">
        <v>-25855.360000000015</v>
      </c>
      <c r="F33" s="51">
        <v>22.90836714697189</v>
      </c>
      <c r="G33" s="51">
        <v>-19.54420420933438</v>
      </c>
      <c r="H33" s="37">
        <v>272.15</v>
      </c>
      <c r="I33" s="33">
        <v>137.78</v>
      </c>
      <c r="J33" s="33">
        <v>127246.52</v>
      </c>
      <c r="K33" s="33">
        <v>102235.08</v>
      </c>
      <c r="L33" s="33">
        <v>4773.03</v>
      </c>
      <c r="M33" s="33">
        <v>4063.48</v>
      </c>
      <c r="N33" s="50"/>
      <c r="O33" s="50"/>
      <c r="P33" s="163"/>
    </row>
    <row r="34" spans="1:16" ht="14.25" customHeight="1">
      <c r="A34" s="9" t="s">
        <v>23</v>
      </c>
      <c r="B34" s="9" t="s">
        <v>74</v>
      </c>
      <c r="C34" s="37">
        <v>1166.91</v>
      </c>
      <c r="D34" s="33">
        <v>1164.22</v>
      </c>
      <c r="E34" s="91">
        <v>-2.6900000000000546</v>
      </c>
      <c r="F34" s="51">
        <v>0.25057587662115793</v>
      </c>
      <c r="G34" s="51">
        <v>-0.23052334798742136</v>
      </c>
      <c r="H34" s="37">
        <v>381.29</v>
      </c>
      <c r="I34" s="33">
        <v>355.4</v>
      </c>
      <c r="J34" s="33">
        <v>244.55</v>
      </c>
      <c r="K34" s="33">
        <v>216.78</v>
      </c>
      <c r="L34" s="33">
        <v>541.07</v>
      </c>
      <c r="M34" s="33">
        <v>592.04</v>
      </c>
      <c r="N34" s="50"/>
      <c r="O34" s="50"/>
      <c r="P34" s="162"/>
    </row>
    <row r="35" spans="1:16" ht="14.25" customHeight="1">
      <c r="A35" s="9"/>
      <c r="B35" s="9"/>
      <c r="C35" s="32"/>
      <c r="D35" s="33"/>
      <c r="E35" s="91"/>
      <c r="F35" s="51"/>
      <c r="G35" s="76"/>
      <c r="H35" s="37"/>
      <c r="I35" s="33"/>
      <c r="J35" s="33"/>
      <c r="K35" s="33"/>
      <c r="L35" s="33"/>
      <c r="M35" s="33"/>
      <c r="N35" s="77"/>
      <c r="O35" s="77"/>
      <c r="P35" s="162"/>
    </row>
    <row r="36" spans="1:16" ht="14.25" customHeight="1">
      <c r="A36" s="9" t="s">
        <v>75</v>
      </c>
      <c r="B36" s="9"/>
      <c r="C36" s="32"/>
      <c r="D36" s="33"/>
      <c r="E36" s="91"/>
      <c r="F36" s="51"/>
      <c r="G36" s="76"/>
      <c r="H36" s="37"/>
      <c r="I36" s="33"/>
      <c r="J36" s="33"/>
      <c r="K36" s="33"/>
      <c r="L36" s="33"/>
      <c r="M36" s="33"/>
      <c r="N36" s="77"/>
      <c r="O36" s="77"/>
      <c r="P36" s="162"/>
    </row>
    <row r="37" spans="1:16" ht="14.25" customHeight="1">
      <c r="A37" s="9" t="s">
        <v>80</v>
      </c>
      <c r="B37" s="9"/>
      <c r="C37" s="37">
        <v>100067.06</v>
      </c>
      <c r="D37" s="33">
        <v>105279.5</v>
      </c>
      <c r="E37" s="91">
        <v>5212.440000000002</v>
      </c>
      <c r="F37" s="51">
        <v>22.65937967286011</v>
      </c>
      <c r="G37" s="51">
        <v>5.208946880222132</v>
      </c>
      <c r="H37" s="37">
        <v>25829.35</v>
      </c>
      <c r="I37" s="33">
        <v>29177.08</v>
      </c>
      <c r="J37" s="33">
        <v>53792.33</v>
      </c>
      <c r="K37" s="33">
        <v>55763.3</v>
      </c>
      <c r="L37" s="33">
        <v>20445.38</v>
      </c>
      <c r="M37" s="33">
        <v>20339.12</v>
      </c>
      <c r="N37" s="50"/>
      <c r="O37" s="50"/>
      <c r="P37" s="162"/>
    </row>
    <row r="38" spans="1:16" ht="14.25" customHeight="1">
      <c r="A38" s="9" t="s">
        <v>81</v>
      </c>
      <c r="B38" s="9"/>
      <c r="C38" s="37">
        <v>181877.59</v>
      </c>
      <c r="D38" s="33">
        <v>171955.17</v>
      </c>
      <c r="E38" s="91">
        <v>-9922.419999999984</v>
      </c>
      <c r="F38" s="51">
        <v>37.01003028833918</v>
      </c>
      <c r="G38" s="51">
        <v>-5.455548426829271</v>
      </c>
      <c r="H38" s="37">
        <v>23156.31</v>
      </c>
      <c r="I38" s="33">
        <v>26324.1</v>
      </c>
      <c r="J38" s="33">
        <v>131868.65</v>
      </c>
      <c r="K38" s="33">
        <v>119469</v>
      </c>
      <c r="L38" s="33">
        <v>26852.63</v>
      </c>
      <c r="M38" s="33">
        <v>26162.07</v>
      </c>
      <c r="N38" s="50"/>
      <c r="O38" s="50"/>
      <c r="P38" s="162"/>
    </row>
    <row r="39" spans="1:16" ht="14.25" customHeight="1">
      <c r="A39" s="9" t="s">
        <v>82</v>
      </c>
      <c r="B39" s="9"/>
      <c r="C39" s="37">
        <v>196504.03</v>
      </c>
      <c r="D39" s="33">
        <v>187383.08</v>
      </c>
      <c r="E39" s="91">
        <v>-9120.950000000012</v>
      </c>
      <c r="F39" s="51">
        <v>40.330590038800715</v>
      </c>
      <c r="G39" s="51">
        <v>-4.641609640270483</v>
      </c>
      <c r="H39" s="37">
        <v>72400.59</v>
      </c>
      <c r="I39" s="33">
        <v>76339.68</v>
      </c>
      <c r="J39" s="33">
        <v>66454.83</v>
      </c>
      <c r="K39" s="33">
        <v>60220.57</v>
      </c>
      <c r="L39" s="33">
        <v>57648.61</v>
      </c>
      <c r="M39" s="33">
        <v>50822.83</v>
      </c>
      <c r="N39" s="50"/>
      <c r="O39" s="50"/>
      <c r="P39" s="165"/>
    </row>
    <row r="40" spans="1:16" ht="14.25" customHeight="1" thickBot="1">
      <c r="A40" s="14"/>
      <c r="B40" s="14"/>
      <c r="C40" s="39"/>
      <c r="D40" s="40"/>
      <c r="E40" s="40"/>
      <c r="F40" s="54"/>
      <c r="G40" s="54"/>
      <c r="H40" s="39"/>
      <c r="I40" s="40"/>
      <c r="J40" s="40"/>
      <c r="K40" s="40"/>
      <c r="L40" s="40"/>
      <c r="M40" s="40"/>
      <c r="N40" s="50"/>
      <c r="O40" s="50"/>
      <c r="P40" s="165"/>
    </row>
    <row r="41" spans="1:16" ht="18" customHeight="1">
      <c r="A41" s="80" t="s">
        <v>310</v>
      </c>
      <c r="C41" s="81" t="s">
        <v>110</v>
      </c>
      <c r="F41" s="55"/>
      <c r="G41" s="78"/>
      <c r="H41" s="44"/>
      <c r="I41" s="44"/>
      <c r="J41" s="44"/>
      <c r="K41" s="44"/>
      <c r="L41" s="44"/>
      <c r="M41" s="44"/>
      <c r="N41" s="79"/>
      <c r="O41" s="79"/>
      <c r="P41" s="43"/>
    </row>
    <row r="42" spans="1:16" ht="19.5" customHeight="1">
      <c r="A42" s="740"/>
      <c r="B42" s="740"/>
      <c r="C42" s="740"/>
      <c r="D42" s="740"/>
      <c r="E42" s="740"/>
      <c r="F42" s="740"/>
      <c r="G42" s="740"/>
      <c r="H42" s="740"/>
      <c r="I42" s="740"/>
      <c r="J42" s="740"/>
      <c r="K42" s="740"/>
      <c r="L42" s="740"/>
      <c r="M42" s="740"/>
      <c r="N42" s="740"/>
      <c r="O42" s="740"/>
      <c r="P42" s="740"/>
    </row>
    <row r="43" spans="1:15" ht="14.25" customHeight="1">
      <c r="A43" s="741"/>
      <c r="B43" s="741"/>
      <c r="C43" s="742"/>
      <c r="D43" s="742"/>
      <c r="E43" s="177"/>
      <c r="F43" s="743"/>
      <c r="G43" s="82"/>
      <c r="H43" s="82"/>
      <c r="I43" s="83"/>
      <c r="J43" s="83"/>
      <c r="K43" s="83"/>
      <c r="L43" s="83"/>
      <c r="M43" s="83"/>
      <c r="N43" s="82"/>
      <c r="O43" s="82"/>
    </row>
    <row r="44" spans="1:15" ht="14.25" customHeight="1">
      <c r="A44" s="741"/>
      <c r="B44" s="741"/>
      <c r="C44" s="742"/>
      <c r="D44" s="742"/>
      <c r="E44" s="177"/>
      <c r="F44" s="743"/>
      <c r="G44" s="82"/>
      <c r="H44" s="82"/>
      <c r="I44" s="83"/>
      <c r="J44" s="83"/>
      <c r="K44" s="83"/>
      <c r="L44" s="83"/>
      <c r="M44" s="83"/>
      <c r="N44" s="82"/>
      <c r="O44" s="82"/>
    </row>
  </sheetData>
  <sheetProtection/>
  <mergeCells count="8">
    <mergeCell ref="L2:M2"/>
    <mergeCell ref="J3:K3"/>
    <mergeCell ref="L3:M3"/>
    <mergeCell ref="A42:P42"/>
    <mergeCell ref="A43:B44"/>
    <mergeCell ref="C43:D43"/>
    <mergeCell ref="F43:F44"/>
    <mergeCell ref="C44:D44"/>
  </mergeCells>
  <printOptions/>
  <pageMargins left="0.5905511811023623" right="0.15748031496062992" top="0.984251968503937" bottom="0.4330708661417323" header="0.5118110236220472" footer="0.4330708661417323"/>
  <pageSetup horizontalDpi="600" verticalDpi="600" orientation="portrait" paperSize="9" scale="87" r:id="rId1"/>
  <rowBreaks count="1" manualBreakCount="1">
    <brk id="41" max="12" man="1"/>
  </rowBreaks>
  <colBreaks count="1" manualBreakCount="1">
    <brk id="13" max="43" man="1"/>
  </colBreaks>
  <ignoredErrors>
    <ignoredError sqref="A11:B22 A24:B36 A23 B37:B39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pane xSplit="1" ySplit="4" topLeftCell="B5" activePane="bottomRight" state="frozen"/>
      <selection pane="topLeft" activeCell="I26" sqref="I26"/>
      <selection pane="topRight" activeCell="I26" sqref="I26"/>
      <selection pane="bottomLeft" activeCell="I26" sqref="I26"/>
      <selection pane="bottomRight" activeCell="A1" sqref="A1"/>
    </sheetView>
  </sheetViews>
  <sheetFormatPr defaultColWidth="9.00390625" defaultRowHeight="13.5"/>
  <cols>
    <col min="1" max="1" width="7.875" style="3" customWidth="1"/>
    <col min="2" max="2" width="9.375" style="3" customWidth="1"/>
    <col min="3" max="3" width="10.125" style="3" customWidth="1"/>
    <col min="4" max="4" width="15.50390625" style="3" customWidth="1"/>
    <col min="5" max="6" width="15.625" style="3" customWidth="1"/>
    <col min="7" max="16384" width="9.00390625" style="3" customWidth="1"/>
  </cols>
  <sheetData>
    <row r="1" s="2" customFormat="1" ht="13.5" customHeight="1" thickBot="1">
      <c r="A1" s="1" t="s">
        <v>204</v>
      </c>
    </row>
    <row r="2" spans="1:6" s="2" customFormat="1" ht="13.5" customHeight="1">
      <c r="A2" s="11" t="s">
        <v>45</v>
      </c>
      <c r="B2" s="89" t="s">
        <v>134</v>
      </c>
      <c r="C2" s="89" t="s">
        <v>135</v>
      </c>
      <c r="D2" s="89" t="s">
        <v>136</v>
      </c>
      <c r="E2" s="89" t="s">
        <v>200</v>
      </c>
      <c r="F2" s="120" t="s">
        <v>201</v>
      </c>
    </row>
    <row r="3" spans="1:6" s="2" customFormat="1" ht="13.5" customHeight="1">
      <c r="A3" s="4"/>
      <c r="B3" s="88"/>
      <c r="C3" s="88"/>
      <c r="D3" s="88"/>
      <c r="E3" s="88"/>
      <c r="F3" s="6" t="s">
        <v>311</v>
      </c>
    </row>
    <row r="4" spans="1:6" s="2" customFormat="1" ht="13.5" customHeight="1">
      <c r="A4" s="7" t="s">
        <v>193</v>
      </c>
      <c r="B4" s="121" t="s">
        <v>202</v>
      </c>
      <c r="C4" s="121" t="s">
        <v>124</v>
      </c>
      <c r="D4" s="121" t="s">
        <v>54</v>
      </c>
      <c r="E4" s="121" t="s">
        <v>203</v>
      </c>
      <c r="F4" s="122" t="s">
        <v>203</v>
      </c>
    </row>
    <row r="5" spans="1:6" s="2" customFormat="1" ht="13.5" customHeight="1">
      <c r="A5" s="123"/>
      <c r="B5" s="5"/>
      <c r="C5" s="5"/>
      <c r="D5" s="5"/>
      <c r="E5" s="5"/>
      <c r="F5" s="29"/>
    </row>
    <row r="6" spans="1:6" s="2" customFormat="1" ht="13.5" customHeight="1">
      <c r="A6" s="6" t="s">
        <v>187</v>
      </c>
      <c r="B6" s="124">
        <v>771</v>
      </c>
      <c r="C6" s="124">
        <v>77101</v>
      </c>
      <c r="D6" s="124">
        <v>2599814</v>
      </c>
      <c r="E6" s="124">
        <v>203477</v>
      </c>
      <c r="F6" s="4">
        <v>263.9</v>
      </c>
    </row>
    <row r="7" spans="1:6" s="2" customFormat="1" ht="13.5" customHeight="1">
      <c r="A7" s="6">
        <v>2</v>
      </c>
      <c r="B7" s="124">
        <v>776</v>
      </c>
      <c r="C7" s="124">
        <v>80672</v>
      </c>
      <c r="D7" s="124">
        <v>2745549</v>
      </c>
      <c r="E7" s="124">
        <v>205994</v>
      </c>
      <c r="F7" s="4">
        <v>265.5</v>
      </c>
    </row>
    <row r="8" spans="1:6" s="2" customFormat="1" ht="13.5" customHeight="1">
      <c r="A8" s="6">
        <v>3</v>
      </c>
      <c r="B8" s="124">
        <v>798</v>
      </c>
      <c r="C8" s="124">
        <v>81708</v>
      </c>
      <c r="D8" s="124">
        <v>2849376</v>
      </c>
      <c r="E8" s="124">
        <v>210177</v>
      </c>
      <c r="F8" s="4">
        <v>263.4</v>
      </c>
    </row>
    <row r="9" spans="1:6" s="2" customFormat="1" ht="13.5" customHeight="1">
      <c r="A9" s="6">
        <v>4</v>
      </c>
      <c r="B9" s="124">
        <v>791</v>
      </c>
      <c r="C9" s="124">
        <v>82413</v>
      </c>
      <c r="D9" s="124">
        <v>2863845</v>
      </c>
      <c r="E9" s="124">
        <v>209678</v>
      </c>
      <c r="F9" s="4">
        <v>265.1</v>
      </c>
    </row>
    <row r="10" spans="1:6" s="2" customFormat="1" ht="13.5" customHeight="1">
      <c r="A10" s="6">
        <v>5</v>
      </c>
      <c r="B10" s="124">
        <v>759</v>
      </c>
      <c r="C10" s="124">
        <v>80588</v>
      </c>
      <c r="D10" s="124">
        <v>2907657</v>
      </c>
      <c r="E10" s="124">
        <v>211467</v>
      </c>
      <c r="F10" s="4">
        <v>278.6</v>
      </c>
    </row>
    <row r="11" spans="1:6" s="2" customFormat="1" ht="13.5" customHeight="1">
      <c r="A11" s="6">
        <v>6</v>
      </c>
      <c r="B11" s="124">
        <v>742</v>
      </c>
      <c r="C11" s="124">
        <v>80640</v>
      </c>
      <c r="D11" s="124">
        <v>2952432</v>
      </c>
      <c r="E11" s="124">
        <v>212305</v>
      </c>
      <c r="F11" s="4">
        <v>286.1</v>
      </c>
    </row>
    <row r="12" spans="1:6" s="2" customFormat="1" ht="13.5" customHeight="1">
      <c r="A12" s="6">
        <v>7</v>
      </c>
      <c r="B12" s="124">
        <v>723</v>
      </c>
      <c r="C12" s="124">
        <v>78082</v>
      </c>
      <c r="D12" s="124">
        <v>3067064</v>
      </c>
      <c r="E12" s="124">
        <v>211678</v>
      </c>
      <c r="F12" s="4">
        <v>292.8</v>
      </c>
    </row>
    <row r="13" spans="1:6" s="2" customFormat="1" ht="13.5" customHeight="1">
      <c r="A13" s="6">
        <v>8</v>
      </c>
      <c r="B13" s="124">
        <v>724</v>
      </c>
      <c r="C13" s="124">
        <v>77796</v>
      </c>
      <c r="D13" s="124">
        <v>3123534</v>
      </c>
      <c r="E13" s="124">
        <v>220463</v>
      </c>
      <c r="F13" s="4">
        <v>304.5</v>
      </c>
    </row>
    <row r="14" spans="1:6" s="2" customFormat="1" ht="13.5" customHeight="1">
      <c r="A14" s="6">
        <v>9</v>
      </c>
      <c r="B14" s="124">
        <v>704</v>
      </c>
      <c r="C14" s="124">
        <v>75535</v>
      </c>
      <c r="D14" s="124">
        <v>3254533.4</v>
      </c>
      <c r="E14" s="124">
        <v>212036.15</v>
      </c>
      <c r="F14" s="125">
        <v>301.2</v>
      </c>
    </row>
    <row r="15" spans="1:6" s="2" customFormat="1" ht="13.5" customHeight="1">
      <c r="A15" s="6">
        <v>10</v>
      </c>
      <c r="B15" s="124">
        <v>680</v>
      </c>
      <c r="C15" s="124">
        <v>73653</v>
      </c>
      <c r="D15" s="124">
        <v>3144028.23</v>
      </c>
      <c r="E15" s="124">
        <v>220310</v>
      </c>
      <c r="F15" s="125">
        <v>324</v>
      </c>
    </row>
    <row r="16" spans="1:6" s="2" customFormat="1" ht="13.5" customHeight="1">
      <c r="A16" s="6">
        <v>11</v>
      </c>
      <c r="B16" s="124">
        <v>652</v>
      </c>
      <c r="C16" s="124">
        <v>70015</v>
      </c>
      <c r="D16" s="124">
        <v>2995564.89</v>
      </c>
      <c r="E16" s="124">
        <v>218061.93</v>
      </c>
      <c r="F16" s="125">
        <v>334.5</v>
      </c>
    </row>
    <row r="17" spans="1:6" s="2" customFormat="1" ht="13.5" customHeight="1">
      <c r="A17" s="6">
        <v>12</v>
      </c>
      <c r="B17" s="124">
        <v>625</v>
      </c>
      <c r="C17" s="124">
        <v>66890</v>
      </c>
      <c r="D17" s="124">
        <v>3036466.27</v>
      </c>
      <c r="E17" s="124">
        <v>225896.04</v>
      </c>
      <c r="F17" s="125">
        <v>361.4</v>
      </c>
    </row>
    <row r="18" spans="1:6" s="2" customFormat="1" ht="13.5" customHeight="1">
      <c r="A18" s="6">
        <v>13</v>
      </c>
      <c r="B18" s="124">
        <v>583</v>
      </c>
      <c r="C18" s="124">
        <v>63887</v>
      </c>
      <c r="D18" s="124">
        <v>2872246.04</v>
      </c>
      <c r="E18" s="124">
        <v>223693</v>
      </c>
      <c r="F18" s="125">
        <v>383.7</v>
      </c>
    </row>
    <row r="19" spans="1:6" s="2" customFormat="1" ht="13.5" customHeight="1">
      <c r="A19" s="6">
        <v>14</v>
      </c>
      <c r="B19" s="124">
        <v>559</v>
      </c>
      <c r="C19" s="124">
        <v>60058</v>
      </c>
      <c r="D19" s="124">
        <v>2715373</v>
      </c>
      <c r="E19" s="124">
        <v>223013</v>
      </c>
      <c r="F19" s="125">
        <v>399</v>
      </c>
    </row>
    <row r="20" spans="1:6" s="2" customFormat="1" ht="13.5" customHeight="1">
      <c r="A20" s="6">
        <v>15</v>
      </c>
      <c r="B20" s="124">
        <v>531</v>
      </c>
      <c r="C20" s="124">
        <v>58376</v>
      </c>
      <c r="D20" s="124">
        <v>2836214</v>
      </c>
      <c r="E20" s="124">
        <v>220547</v>
      </c>
      <c r="F20" s="125">
        <v>415.3</v>
      </c>
    </row>
    <row r="21" spans="1:6" s="2" customFormat="1" ht="13.5" customHeight="1">
      <c r="A21" s="6">
        <v>16</v>
      </c>
      <c r="B21" s="124">
        <v>530</v>
      </c>
      <c r="C21" s="124">
        <v>56989</v>
      </c>
      <c r="D21" s="124">
        <v>2949098</v>
      </c>
      <c r="E21" s="124">
        <v>222087</v>
      </c>
      <c r="F21" s="125">
        <v>419</v>
      </c>
    </row>
    <row r="22" spans="1:6" s="4" customFormat="1" ht="13.5" customHeight="1">
      <c r="A22" s="6">
        <v>17</v>
      </c>
      <c r="B22" s="124">
        <v>540</v>
      </c>
      <c r="C22" s="124">
        <v>57471</v>
      </c>
      <c r="D22" s="124">
        <v>3083719</v>
      </c>
      <c r="E22" s="124">
        <v>224128</v>
      </c>
      <c r="F22" s="94">
        <v>415.1</v>
      </c>
    </row>
    <row r="23" spans="1:6" s="4" customFormat="1" ht="13.5" customHeight="1">
      <c r="A23" s="6">
        <v>18</v>
      </c>
      <c r="B23" s="124">
        <v>539</v>
      </c>
      <c r="C23" s="124">
        <v>57490</v>
      </c>
      <c r="D23" s="124">
        <v>3390655</v>
      </c>
      <c r="E23" s="124">
        <v>221929</v>
      </c>
      <c r="F23" s="94">
        <v>411.7</v>
      </c>
    </row>
    <row r="24" spans="1:6" s="4" customFormat="1" ht="13.5" customHeight="1">
      <c r="A24" s="6">
        <v>19</v>
      </c>
      <c r="B24" s="124">
        <v>542</v>
      </c>
      <c r="C24" s="124">
        <v>58520</v>
      </c>
      <c r="D24" s="124">
        <v>3973736</v>
      </c>
      <c r="E24" s="124">
        <v>222755</v>
      </c>
      <c r="F24" s="94">
        <v>411</v>
      </c>
    </row>
    <row r="25" spans="1:6" s="4" customFormat="1" ht="13.5" customHeight="1">
      <c r="A25" s="6">
        <v>20</v>
      </c>
      <c r="B25" s="124">
        <v>530</v>
      </c>
      <c r="C25" s="124">
        <v>59276</v>
      </c>
      <c r="D25" s="124">
        <v>3944091</v>
      </c>
      <c r="E25" s="124">
        <v>223982</v>
      </c>
      <c r="F25" s="94">
        <v>422.6</v>
      </c>
    </row>
    <row r="26" spans="1:6" s="4" customFormat="1" ht="13.5" customHeight="1">
      <c r="A26" s="6">
        <v>21</v>
      </c>
      <c r="B26" s="124">
        <v>495</v>
      </c>
      <c r="C26" s="124">
        <v>56062</v>
      </c>
      <c r="D26" s="124">
        <v>3242468.21</v>
      </c>
      <c r="E26" s="124">
        <v>222610.63</v>
      </c>
      <c r="F26" s="94">
        <v>449.71844444444446</v>
      </c>
    </row>
    <row r="27" spans="1:6" s="2" customFormat="1" ht="13.5" customHeight="1" thickBot="1">
      <c r="A27" s="126">
        <v>22</v>
      </c>
      <c r="B27" s="173">
        <v>491</v>
      </c>
      <c r="C27" s="173">
        <v>54201</v>
      </c>
      <c r="D27" s="173">
        <v>3486397.19</v>
      </c>
      <c r="E27" s="173">
        <v>224620.07</v>
      </c>
      <c r="F27" s="99">
        <v>457.4746843177189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45"/>
  <sheetViews>
    <sheetView showGridLines="0" zoomScalePageLayoutView="0" workbookViewId="0" topLeftCell="A1">
      <pane xSplit="2" ySplit="5" topLeftCell="C6" activePane="bottomRight" state="frozen"/>
      <selection pane="topLeft" activeCell="I26" sqref="I26"/>
      <selection pane="topRight" activeCell="I26" sqref="I26"/>
      <selection pane="bottomLeft" activeCell="I26" sqref="I26"/>
      <selection pane="bottomRight" activeCell="A1" sqref="A1"/>
    </sheetView>
  </sheetViews>
  <sheetFormatPr defaultColWidth="5.75390625" defaultRowHeight="14.25" customHeight="1"/>
  <cols>
    <col min="1" max="1" width="2.625" style="680" customWidth="1"/>
    <col min="2" max="2" width="10.625" style="680" customWidth="1"/>
    <col min="3" max="3" width="10.875" style="680" customWidth="1"/>
    <col min="4" max="4" width="7.75390625" style="681" customWidth="1"/>
    <col min="5" max="5" width="8.25390625" style="680" customWidth="1"/>
    <col min="6" max="6" width="8.875" style="682" customWidth="1"/>
    <col min="7" max="7" width="10.25390625" style="680" customWidth="1"/>
    <col min="8" max="8" width="10.125" style="680" customWidth="1"/>
    <col min="9" max="9" width="9.625" style="680" customWidth="1"/>
    <col min="10" max="10" width="5.25390625" style="680" customWidth="1"/>
    <col min="11" max="16384" width="5.75390625" style="625" customWidth="1"/>
  </cols>
  <sheetData>
    <row r="1" spans="1:10" ht="14.25" customHeight="1" thickBot="1">
      <c r="A1" s="619" t="s">
        <v>112</v>
      </c>
      <c r="B1" s="620"/>
      <c r="C1" s="620"/>
      <c r="D1" s="621"/>
      <c r="E1" s="620"/>
      <c r="F1" s="623"/>
      <c r="G1" s="620"/>
      <c r="H1" s="620"/>
      <c r="I1" s="620"/>
      <c r="J1" s="624"/>
    </row>
    <row r="2" spans="1:10" ht="14.25" customHeight="1">
      <c r="A2" s="626"/>
      <c r="B2" s="627" t="s">
        <v>45</v>
      </c>
      <c r="C2" s="628" t="s">
        <v>118</v>
      </c>
      <c r="D2" s="629"/>
      <c r="E2" s="630"/>
      <c r="F2" s="631"/>
      <c r="G2" s="632"/>
      <c r="H2" s="632"/>
      <c r="I2" s="632"/>
      <c r="J2" s="633"/>
    </row>
    <row r="3" spans="1:10" ht="14.25" customHeight="1">
      <c r="A3" s="624"/>
      <c r="B3" s="634"/>
      <c r="C3" s="635"/>
      <c r="D3" s="636"/>
      <c r="E3" s="637"/>
      <c r="F3" s="638"/>
      <c r="G3" s="639" t="s">
        <v>113</v>
      </c>
      <c r="H3" s="639" t="s">
        <v>114</v>
      </c>
      <c r="I3" s="639" t="s">
        <v>312</v>
      </c>
      <c r="J3" s="625"/>
    </row>
    <row r="4" spans="1:10" ht="14.25" customHeight="1">
      <c r="A4" s="624"/>
      <c r="B4" s="624"/>
      <c r="C4" s="752" t="s">
        <v>333</v>
      </c>
      <c r="D4" s="753"/>
      <c r="E4" s="640" t="s">
        <v>49</v>
      </c>
      <c r="F4" s="641" t="s">
        <v>115</v>
      </c>
      <c r="G4" s="639"/>
      <c r="H4" s="639"/>
      <c r="I4" s="639" t="s">
        <v>116</v>
      </c>
      <c r="J4" s="625"/>
    </row>
    <row r="5" spans="1:10" ht="14.25" customHeight="1">
      <c r="A5" s="642" t="s">
        <v>51</v>
      </c>
      <c r="B5" s="642"/>
      <c r="C5" s="643"/>
      <c r="D5" s="644" t="s">
        <v>52</v>
      </c>
      <c r="E5" s="645"/>
      <c r="F5" s="646" t="s">
        <v>117</v>
      </c>
      <c r="G5" s="647"/>
      <c r="H5" s="646"/>
      <c r="I5" s="647"/>
      <c r="J5" s="625"/>
    </row>
    <row r="6" spans="1:10" ht="14.25" customHeight="1">
      <c r="A6" s="648"/>
      <c r="B6" s="649"/>
      <c r="C6" s="650" t="s">
        <v>313</v>
      </c>
      <c r="D6" s="651" t="s">
        <v>292</v>
      </c>
      <c r="E6" s="652" t="s">
        <v>292</v>
      </c>
      <c r="F6" s="653" t="s">
        <v>313</v>
      </c>
      <c r="G6" s="654" t="s">
        <v>313</v>
      </c>
      <c r="H6" s="655" t="s">
        <v>292</v>
      </c>
      <c r="I6" s="656" t="s">
        <v>313</v>
      </c>
      <c r="J6" s="625"/>
    </row>
    <row r="7" spans="1:10" ht="14.25" customHeight="1">
      <c r="A7" s="657"/>
      <c r="B7" s="658"/>
      <c r="C7" s="650"/>
      <c r="D7" s="651"/>
      <c r="E7" s="652"/>
      <c r="F7" s="659"/>
      <c r="G7" s="660"/>
      <c r="H7" s="655"/>
      <c r="I7" s="659"/>
      <c r="J7" s="625"/>
    </row>
    <row r="8" spans="1:10" ht="14.25" customHeight="1">
      <c r="A8" s="661" t="s">
        <v>57</v>
      </c>
      <c r="B8" s="662"/>
      <c r="C8" s="663">
        <v>22462007</v>
      </c>
      <c r="D8" s="664">
        <v>100</v>
      </c>
      <c r="E8" s="665">
        <v>0.9026702812888976</v>
      </c>
      <c r="F8" s="663">
        <v>45747.46843177189</v>
      </c>
      <c r="G8" s="666">
        <v>5353249</v>
      </c>
      <c r="H8" s="667">
        <v>23.832460741375424</v>
      </c>
      <c r="I8" s="663">
        <v>9970181</v>
      </c>
      <c r="J8" s="625"/>
    </row>
    <row r="9" spans="1:10" ht="14.25" customHeight="1">
      <c r="A9" s="657"/>
      <c r="B9" s="658"/>
      <c r="C9" s="650"/>
      <c r="D9" s="668"/>
      <c r="E9" s="652"/>
      <c r="F9" s="659"/>
      <c r="G9" s="660"/>
      <c r="H9" s="669"/>
      <c r="I9" s="659"/>
      <c r="J9" s="625"/>
    </row>
    <row r="10" spans="1:10" ht="14.25" customHeight="1">
      <c r="A10" s="657" t="s">
        <v>58</v>
      </c>
      <c r="B10" s="658"/>
      <c r="C10" s="650"/>
      <c r="D10" s="668"/>
      <c r="E10" s="652"/>
      <c r="F10" s="659"/>
      <c r="G10" s="660"/>
      <c r="H10" s="669"/>
      <c r="I10" s="659"/>
      <c r="J10" s="625"/>
    </row>
    <row r="11" spans="1:10" ht="14.25" customHeight="1">
      <c r="A11" s="657" t="s">
        <v>0</v>
      </c>
      <c r="B11" s="658" t="s">
        <v>59</v>
      </c>
      <c r="C11" s="650">
        <v>840443</v>
      </c>
      <c r="D11" s="668">
        <v>3.741620239010699</v>
      </c>
      <c r="E11" s="670">
        <v>5.79687887481386</v>
      </c>
      <c r="F11" s="650">
        <v>8239.637254901962</v>
      </c>
      <c r="G11" s="654">
        <v>309644</v>
      </c>
      <c r="H11" s="671">
        <v>36.842950681961774</v>
      </c>
      <c r="I11" s="650">
        <v>466787</v>
      </c>
      <c r="J11" s="625"/>
    </row>
    <row r="12" spans="1:10" ht="14.25" customHeight="1">
      <c r="A12" s="657" t="s">
        <v>1</v>
      </c>
      <c r="B12" s="658" t="s">
        <v>60</v>
      </c>
      <c r="C12" s="650">
        <v>323358</v>
      </c>
      <c r="D12" s="668">
        <v>1.439577505251423</v>
      </c>
      <c r="E12" s="670">
        <v>8.858253799929305</v>
      </c>
      <c r="F12" s="650">
        <v>64671.6</v>
      </c>
      <c r="G12" s="654">
        <v>110903</v>
      </c>
      <c r="H12" s="671">
        <v>34.297280413659166</v>
      </c>
      <c r="I12" s="650">
        <v>149910</v>
      </c>
      <c r="J12" s="625"/>
    </row>
    <row r="13" spans="1:10" ht="14.25" customHeight="1">
      <c r="A13" s="657" t="s">
        <v>2</v>
      </c>
      <c r="B13" s="658" t="s">
        <v>61</v>
      </c>
      <c r="C13" s="650">
        <v>2200317</v>
      </c>
      <c r="D13" s="668">
        <v>9.795727514464758</v>
      </c>
      <c r="E13" s="670">
        <v>-1.0276794694408564</v>
      </c>
      <c r="F13" s="650">
        <v>53666.26829268293</v>
      </c>
      <c r="G13" s="654">
        <v>573352</v>
      </c>
      <c r="H13" s="671">
        <v>26.05769986779178</v>
      </c>
      <c r="I13" s="650">
        <v>829601</v>
      </c>
      <c r="J13" s="625"/>
    </row>
    <row r="14" spans="1:10" ht="14.25" customHeight="1">
      <c r="A14" s="657" t="s">
        <v>3</v>
      </c>
      <c r="B14" s="658" t="s">
        <v>62</v>
      </c>
      <c r="C14" s="650">
        <v>237791</v>
      </c>
      <c r="D14" s="668">
        <v>1.0586364789219416</v>
      </c>
      <c r="E14" s="670">
        <v>-14.251766054963166</v>
      </c>
      <c r="F14" s="650">
        <v>29723.875</v>
      </c>
      <c r="G14" s="654">
        <v>59155</v>
      </c>
      <c r="H14" s="671">
        <v>24.876887687086562</v>
      </c>
      <c r="I14" s="650">
        <v>63857</v>
      </c>
      <c r="J14" s="625"/>
    </row>
    <row r="15" spans="1:10" ht="14.25" customHeight="1">
      <c r="A15" s="657" t="s">
        <v>4</v>
      </c>
      <c r="B15" s="658" t="s">
        <v>63</v>
      </c>
      <c r="C15" s="650" t="s">
        <v>352</v>
      </c>
      <c r="D15" s="668" t="s">
        <v>352</v>
      </c>
      <c r="E15" s="670" t="s">
        <v>352</v>
      </c>
      <c r="F15" s="650" t="s">
        <v>352</v>
      </c>
      <c r="G15" s="654" t="s">
        <v>352</v>
      </c>
      <c r="H15" s="671" t="s">
        <v>352</v>
      </c>
      <c r="I15" s="650" t="s">
        <v>352</v>
      </c>
      <c r="J15" s="625"/>
    </row>
    <row r="16" spans="1:10" ht="14.25" customHeight="1">
      <c r="A16" s="657" t="s">
        <v>5</v>
      </c>
      <c r="B16" s="658" t="s">
        <v>64</v>
      </c>
      <c r="C16" s="650">
        <v>2810468</v>
      </c>
      <c r="D16" s="668">
        <v>12.51209653705477</v>
      </c>
      <c r="E16" s="670">
        <v>2.8273169246800123</v>
      </c>
      <c r="F16" s="650">
        <v>41330.41176470588</v>
      </c>
      <c r="G16" s="654">
        <v>953101</v>
      </c>
      <c r="H16" s="671">
        <v>33.9125369867225</v>
      </c>
      <c r="I16" s="650">
        <v>1552291</v>
      </c>
      <c r="J16" s="625"/>
    </row>
    <row r="17" spans="1:10" ht="14.25" customHeight="1">
      <c r="A17" s="657" t="s">
        <v>6</v>
      </c>
      <c r="B17" s="658" t="s">
        <v>65</v>
      </c>
      <c r="C17" s="650">
        <v>82369</v>
      </c>
      <c r="D17" s="668">
        <v>0.3667036520823807</v>
      </c>
      <c r="E17" s="670">
        <v>8.370281684581693</v>
      </c>
      <c r="F17" s="650">
        <v>4335.210526315789</v>
      </c>
      <c r="G17" s="654">
        <v>40670</v>
      </c>
      <c r="H17" s="671">
        <v>49.37537180249851</v>
      </c>
      <c r="I17" s="650">
        <v>68224</v>
      </c>
      <c r="J17" s="625"/>
    </row>
    <row r="18" spans="1:10" ht="14.25" customHeight="1">
      <c r="A18" s="657" t="s">
        <v>7</v>
      </c>
      <c r="B18" s="658" t="s">
        <v>66</v>
      </c>
      <c r="C18" s="650">
        <v>4928295</v>
      </c>
      <c r="D18" s="668">
        <v>21.94058171204381</v>
      </c>
      <c r="E18" s="670">
        <v>-5.435937642111033</v>
      </c>
      <c r="F18" s="650">
        <v>259383.94736842104</v>
      </c>
      <c r="G18" s="654">
        <v>687574</v>
      </c>
      <c r="H18" s="671">
        <v>13.95155931209475</v>
      </c>
      <c r="I18" s="650">
        <v>3588992</v>
      </c>
      <c r="J18" s="625"/>
    </row>
    <row r="19" spans="1:10" ht="14.25" customHeight="1">
      <c r="A19" s="657" t="s">
        <v>8</v>
      </c>
      <c r="B19" s="658" t="s">
        <v>67</v>
      </c>
      <c r="C19" s="650" t="s">
        <v>352</v>
      </c>
      <c r="D19" s="668" t="s">
        <v>352</v>
      </c>
      <c r="E19" s="670" t="s">
        <v>352</v>
      </c>
      <c r="F19" s="650" t="s">
        <v>352</v>
      </c>
      <c r="G19" s="654" t="s">
        <v>352</v>
      </c>
      <c r="H19" s="671" t="s">
        <v>352</v>
      </c>
      <c r="I19" s="650" t="s">
        <v>352</v>
      </c>
      <c r="J19" s="625"/>
    </row>
    <row r="20" spans="1:10" ht="14.25" customHeight="1">
      <c r="A20" s="657" t="s">
        <v>9</v>
      </c>
      <c r="B20" s="658" t="s">
        <v>68</v>
      </c>
      <c r="C20" s="650">
        <v>1116085</v>
      </c>
      <c r="D20" s="668">
        <v>4.968767928885429</v>
      </c>
      <c r="E20" s="670">
        <v>-3.044231397377184</v>
      </c>
      <c r="F20" s="650">
        <v>44643.4</v>
      </c>
      <c r="G20" s="654">
        <v>266383</v>
      </c>
      <c r="H20" s="671">
        <v>23.867626569660914</v>
      </c>
      <c r="I20" s="650">
        <v>334840</v>
      </c>
      <c r="J20" s="625"/>
    </row>
    <row r="21" spans="1:10" ht="14.25" customHeight="1">
      <c r="A21" s="657" t="s">
        <v>10</v>
      </c>
      <c r="B21" s="658" t="s">
        <v>69</v>
      </c>
      <c r="C21" s="650">
        <v>38380</v>
      </c>
      <c r="D21" s="668">
        <v>0.17086629881292442</v>
      </c>
      <c r="E21" s="670">
        <v>0</v>
      </c>
      <c r="F21" s="650">
        <v>9595</v>
      </c>
      <c r="G21" s="654">
        <v>16119</v>
      </c>
      <c r="H21" s="671">
        <v>41.99843668577384</v>
      </c>
      <c r="I21" s="650">
        <v>17610</v>
      </c>
      <c r="J21" s="625"/>
    </row>
    <row r="22" spans="1:10" ht="14.25" customHeight="1">
      <c r="A22" s="657" t="s">
        <v>11</v>
      </c>
      <c r="B22" s="658" t="s">
        <v>264</v>
      </c>
      <c r="C22" s="650">
        <v>0</v>
      </c>
      <c r="D22" s="668">
        <v>0</v>
      </c>
      <c r="E22" s="668">
        <v>0</v>
      </c>
      <c r="F22" s="650">
        <v>0</v>
      </c>
      <c r="G22" s="654">
        <v>0</v>
      </c>
      <c r="H22" s="668">
        <v>0</v>
      </c>
      <c r="I22" s="650">
        <v>0</v>
      </c>
      <c r="J22" s="625"/>
    </row>
    <row r="23" spans="1:10" ht="14.25" customHeight="1">
      <c r="A23" s="657" t="s">
        <v>12</v>
      </c>
      <c r="B23" s="658" t="s">
        <v>297</v>
      </c>
      <c r="C23" s="650">
        <v>389750</v>
      </c>
      <c r="D23" s="668">
        <v>1.7351521616033687</v>
      </c>
      <c r="E23" s="670">
        <v>-2.9417550919780933</v>
      </c>
      <c r="F23" s="650">
        <v>25983.333333333332</v>
      </c>
      <c r="G23" s="654">
        <v>90422</v>
      </c>
      <c r="H23" s="671">
        <v>23.200000000000003</v>
      </c>
      <c r="I23" s="650">
        <v>101837</v>
      </c>
      <c r="J23" s="625"/>
    </row>
    <row r="24" spans="1:10" ht="14.25" customHeight="1">
      <c r="A24" s="657" t="s">
        <v>13</v>
      </c>
      <c r="B24" s="658" t="s">
        <v>70</v>
      </c>
      <c r="C24" s="650">
        <v>863764</v>
      </c>
      <c r="D24" s="668">
        <v>3.8454444431434824</v>
      </c>
      <c r="E24" s="670">
        <v>0.07971488026548013</v>
      </c>
      <c r="F24" s="650">
        <v>107970.5</v>
      </c>
      <c r="G24" s="654">
        <v>114267</v>
      </c>
      <c r="H24" s="671">
        <v>13.228960688336166</v>
      </c>
      <c r="I24" s="650">
        <v>124972</v>
      </c>
      <c r="J24" s="625"/>
    </row>
    <row r="25" spans="1:10" ht="14.25" customHeight="1">
      <c r="A25" s="657" t="s">
        <v>14</v>
      </c>
      <c r="B25" s="658" t="s">
        <v>71</v>
      </c>
      <c r="C25" s="650">
        <v>1180109</v>
      </c>
      <c r="D25" s="668">
        <v>5.253800339390866</v>
      </c>
      <c r="E25" s="670">
        <v>-8.293753050116726</v>
      </c>
      <c r="F25" s="650">
        <v>107282.63636363637</v>
      </c>
      <c r="G25" s="654">
        <v>292167</v>
      </c>
      <c r="H25" s="671">
        <v>24.757628320773758</v>
      </c>
      <c r="I25" s="650">
        <v>333301</v>
      </c>
      <c r="J25" s="625"/>
    </row>
    <row r="26" spans="1:10" ht="14.25" customHeight="1">
      <c r="A26" s="657" t="s">
        <v>15</v>
      </c>
      <c r="B26" s="658" t="s">
        <v>72</v>
      </c>
      <c r="C26" s="650">
        <v>505144</v>
      </c>
      <c r="D26" s="668">
        <v>2.2488818563719617</v>
      </c>
      <c r="E26" s="670">
        <v>-0.0011877660100911847</v>
      </c>
      <c r="F26" s="650">
        <v>26586.526315789473</v>
      </c>
      <c r="G26" s="654">
        <v>202342</v>
      </c>
      <c r="H26" s="671">
        <v>40.05630077760005</v>
      </c>
      <c r="I26" s="650">
        <v>213792</v>
      </c>
      <c r="J26" s="625"/>
    </row>
    <row r="27" spans="1:10" ht="14.25" customHeight="1">
      <c r="A27" s="657" t="s">
        <v>16</v>
      </c>
      <c r="B27" s="658" t="s">
        <v>265</v>
      </c>
      <c r="C27" s="650">
        <v>486293</v>
      </c>
      <c r="D27" s="668">
        <v>2.1649579220592354</v>
      </c>
      <c r="E27" s="670">
        <v>-13.214190745926114</v>
      </c>
      <c r="F27" s="650">
        <v>17367.60714285714</v>
      </c>
      <c r="G27" s="654">
        <v>224616</v>
      </c>
      <c r="H27" s="671">
        <v>46.18943723228588</v>
      </c>
      <c r="I27" s="650">
        <v>266167</v>
      </c>
      <c r="J27" s="625"/>
    </row>
    <row r="28" spans="1:10" ht="14.25" customHeight="1">
      <c r="A28" s="657" t="s">
        <v>17</v>
      </c>
      <c r="B28" s="658" t="s">
        <v>266</v>
      </c>
      <c r="C28" s="650">
        <v>1418160</v>
      </c>
      <c r="D28" s="668">
        <v>6.313594328414197</v>
      </c>
      <c r="E28" s="670">
        <v>3.6097873170503725</v>
      </c>
      <c r="F28" s="650">
        <v>29545</v>
      </c>
      <c r="G28" s="654">
        <v>468403</v>
      </c>
      <c r="H28" s="671">
        <v>33.02892480397134</v>
      </c>
      <c r="I28" s="650">
        <v>559352</v>
      </c>
      <c r="J28" s="625"/>
    </row>
    <row r="29" spans="1:10" ht="14.25" customHeight="1">
      <c r="A29" s="657" t="s">
        <v>18</v>
      </c>
      <c r="B29" s="658" t="s">
        <v>267</v>
      </c>
      <c r="C29" s="650">
        <v>10421</v>
      </c>
      <c r="D29" s="668">
        <v>0.04639389525610957</v>
      </c>
      <c r="E29" s="670" t="s">
        <v>352</v>
      </c>
      <c r="F29" s="650">
        <v>3473.6666666666665</v>
      </c>
      <c r="G29" s="654">
        <v>4292</v>
      </c>
      <c r="H29" s="671">
        <v>41.18606659629594</v>
      </c>
      <c r="I29" s="650">
        <v>6825</v>
      </c>
      <c r="J29" s="625"/>
    </row>
    <row r="30" spans="1:10" ht="14.25" customHeight="1">
      <c r="A30" s="657" t="s">
        <v>19</v>
      </c>
      <c r="B30" s="658" t="s">
        <v>73</v>
      </c>
      <c r="C30" s="650">
        <v>252000</v>
      </c>
      <c r="D30" s="668">
        <v>1.1218944059629221</v>
      </c>
      <c r="E30" s="670">
        <v>-35.1748478409623</v>
      </c>
      <c r="F30" s="650">
        <v>22909.090909090908</v>
      </c>
      <c r="G30" s="654">
        <v>116727</v>
      </c>
      <c r="H30" s="671">
        <v>46.320238095238096</v>
      </c>
      <c r="I30" s="650">
        <v>265996</v>
      </c>
      <c r="J30" s="625"/>
    </row>
    <row r="31" spans="1:10" ht="14.25" customHeight="1">
      <c r="A31" s="657" t="s">
        <v>20</v>
      </c>
      <c r="B31" s="658" t="s">
        <v>268</v>
      </c>
      <c r="C31" s="650">
        <v>792937</v>
      </c>
      <c r="D31" s="668">
        <v>3.530125335638975</v>
      </c>
      <c r="E31" s="670">
        <v>23.51601552095033</v>
      </c>
      <c r="F31" s="650">
        <v>36042.59090909091</v>
      </c>
      <c r="G31" s="654">
        <v>323719</v>
      </c>
      <c r="H31" s="671">
        <v>40.825311468628655</v>
      </c>
      <c r="I31" s="650">
        <v>451556</v>
      </c>
      <c r="J31" s="625"/>
    </row>
    <row r="32" spans="1:10" ht="14.25" customHeight="1">
      <c r="A32" s="657" t="s">
        <v>21</v>
      </c>
      <c r="B32" s="658" t="s">
        <v>269</v>
      </c>
      <c r="C32" s="650" t="s">
        <v>352</v>
      </c>
      <c r="D32" s="668" t="s">
        <v>352</v>
      </c>
      <c r="E32" s="670" t="s">
        <v>352</v>
      </c>
      <c r="F32" s="650" t="s">
        <v>352</v>
      </c>
      <c r="G32" s="654" t="s">
        <v>352</v>
      </c>
      <c r="H32" s="671" t="s">
        <v>352</v>
      </c>
      <c r="I32" s="650" t="s">
        <v>352</v>
      </c>
      <c r="J32" s="625"/>
    </row>
    <row r="33" spans="1:10" ht="14.25" customHeight="1">
      <c r="A33" s="657" t="s">
        <v>22</v>
      </c>
      <c r="B33" s="658" t="s">
        <v>270</v>
      </c>
      <c r="C33" s="650">
        <v>3255917</v>
      </c>
      <c r="D33" s="668">
        <v>14.495218526109444</v>
      </c>
      <c r="E33" s="670">
        <v>29.352118473034004</v>
      </c>
      <c r="F33" s="650">
        <v>141561.60869565216</v>
      </c>
      <c r="G33" s="654">
        <v>455909</v>
      </c>
      <c r="H33" s="671">
        <v>14.002476107345489</v>
      </c>
      <c r="I33" s="650">
        <v>512980</v>
      </c>
      <c r="J33" s="625"/>
    </row>
    <row r="34" spans="1:10" ht="14.25" customHeight="1">
      <c r="A34" s="657" t="s">
        <v>23</v>
      </c>
      <c r="B34" s="658" t="s">
        <v>74</v>
      </c>
      <c r="C34" s="650">
        <v>78597</v>
      </c>
      <c r="D34" s="668">
        <v>0.3499108516883643</v>
      </c>
      <c r="E34" s="670">
        <v>1.2039350003862914</v>
      </c>
      <c r="F34" s="650">
        <v>9824.625</v>
      </c>
      <c r="G34" s="654">
        <v>23522</v>
      </c>
      <c r="H34" s="671">
        <v>29.927350916701656</v>
      </c>
      <c r="I34" s="650">
        <v>32403</v>
      </c>
      <c r="J34" s="625"/>
    </row>
    <row r="35" spans="1:10" ht="14.25" customHeight="1">
      <c r="A35" s="657"/>
      <c r="B35" s="658"/>
      <c r="C35" s="650"/>
      <c r="D35" s="668"/>
      <c r="E35" s="652"/>
      <c r="F35" s="659"/>
      <c r="G35" s="660"/>
      <c r="H35" s="669"/>
      <c r="I35" s="659"/>
      <c r="J35" s="625"/>
    </row>
    <row r="36" spans="1:10" ht="14.25" customHeight="1">
      <c r="A36" s="657" t="s">
        <v>75</v>
      </c>
      <c r="B36" s="658"/>
      <c r="C36" s="650"/>
      <c r="D36" s="668"/>
      <c r="E36" s="652"/>
      <c r="F36" s="659"/>
      <c r="G36" s="660"/>
      <c r="H36" s="669"/>
      <c r="I36" s="659"/>
      <c r="J36" s="625"/>
    </row>
    <row r="37" spans="1:10" ht="14.25" customHeight="1">
      <c r="A37" s="657" t="s">
        <v>80</v>
      </c>
      <c r="B37" s="658"/>
      <c r="C37" s="650">
        <v>5328092</v>
      </c>
      <c r="D37" s="668">
        <v>23.720462735142057</v>
      </c>
      <c r="E37" s="670">
        <v>2.0322997124071707</v>
      </c>
      <c r="F37" s="650">
        <v>15533.795918367347</v>
      </c>
      <c r="G37" s="654">
        <v>1647489</v>
      </c>
      <c r="H37" s="671">
        <v>30.920806172265795</v>
      </c>
      <c r="I37" s="650">
        <v>2046185</v>
      </c>
      <c r="J37" s="625"/>
    </row>
    <row r="38" spans="1:10" ht="14.25" customHeight="1">
      <c r="A38" s="657" t="s">
        <v>81</v>
      </c>
      <c r="B38" s="658"/>
      <c r="C38" s="650">
        <v>7577173</v>
      </c>
      <c r="D38" s="668">
        <v>33.73328572108449</v>
      </c>
      <c r="E38" s="670">
        <v>11.842288408948765</v>
      </c>
      <c r="F38" s="650">
        <v>64213.33050847457</v>
      </c>
      <c r="G38" s="654">
        <v>1766457</v>
      </c>
      <c r="H38" s="671">
        <v>23.312876715366006</v>
      </c>
      <c r="I38" s="650">
        <v>2255332</v>
      </c>
      <c r="J38" s="625"/>
    </row>
    <row r="39" spans="1:10" ht="14.25" customHeight="1">
      <c r="A39" s="657" t="s">
        <v>82</v>
      </c>
      <c r="B39" s="658"/>
      <c r="C39" s="650">
        <v>9556742</v>
      </c>
      <c r="D39" s="668">
        <v>42.54625154377345</v>
      </c>
      <c r="E39" s="670">
        <v>-6.892698366676331</v>
      </c>
      <c r="F39" s="650">
        <v>318558.06666666665</v>
      </c>
      <c r="G39" s="654">
        <v>1939303</v>
      </c>
      <c r="H39" s="671">
        <v>20.292511820450944</v>
      </c>
      <c r="I39" s="650">
        <v>5668664</v>
      </c>
      <c r="J39" s="625"/>
    </row>
    <row r="40" spans="1:10" ht="14.25" customHeight="1" thickBot="1">
      <c r="A40" s="672"/>
      <c r="B40" s="673"/>
      <c r="C40" s="674"/>
      <c r="D40" s="675"/>
      <c r="E40" s="676"/>
      <c r="F40" s="674"/>
      <c r="G40" s="677"/>
      <c r="H40" s="675"/>
      <c r="I40" s="674"/>
      <c r="J40" s="625"/>
    </row>
    <row r="41" spans="1:10" ht="20.25" customHeight="1">
      <c r="A41" s="754" t="s">
        <v>314</v>
      </c>
      <c r="B41" s="754"/>
      <c r="C41" s="756" t="s">
        <v>116</v>
      </c>
      <c r="D41" s="756"/>
      <c r="E41" s="624"/>
      <c r="F41" s="678"/>
      <c r="G41" s="624"/>
      <c r="H41" s="624"/>
      <c r="I41" s="624"/>
      <c r="J41" s="624"/>
    </row>
    <row r="42" spans="1:10" ht="14.25" customHeight="1">
      <c r="A42" s="755"/>
      <c r="B42" s="755"/>
      <c r="C42" s="757" t="s">
        <v>118</v>
      </c>
      <c r="D42" s="757"/>
      <c r="E42" s="679"/>
      <c r="F42" s="679"/>
      <c r="G42" s="679"/>
      <c r="H42" s="679"/>
      <c r="I42" s="679"/>
      <c r="J42" s="679"/>
    </row>
    <row r="43" spans="1:10" ht="22.5" customHeight="1">
      <c r="A43" s="749"/>
      <c r="B43" s="749"/>
      <c r="C43" s="749"/>
      <c r="D43" s="749"/>
      <c r="E43" s="749"/>
      <c r="F43" s="749"/>
      <c r="G43" s="749"/>
      <c r="H43" s="749"/>
      <c r="I43" s="749"/>
      <c r="J43" s="749"/>
    </row>
    <row r="44" spans="5:10" ht="14.25" customHeight="1">
      <c r="E44" s="624"/>
      <c r="F44" s="678"/>
      <c r="G44" s="624"/>
      <c r="H44" s="624"/>
      <c r="I44" s="624"/>
      <c r="J44" s="624"/>
    </row>
    <row r="45" spans="1:10" ht="14.25" customHeight="1">
      <c r="A45" s="750"/>
      <c r="B45" s="750"/>
      <c r="C45" s="751"/>
      <c r="D45" s="751"/>
      <c r="E45" s="624"/>
      <c r="F45" s="678"/>
      <c r="G45" s="624"/>
      <c r="H45" s="624"/>
      <c r="I45" s="624"/>
      <c r="J45" s="624"/>
    </row>
  </sheetData>
  <sheetProtection/>
  <mergeCells count="7">
    <mergeCell ref="A43:J43"/>
    <mergeCell ref="A45:B45"/>
    <mergeCell ref="C45:D45"/>
    <mergeCell ref="C4:D4"/>
    <mergeCell ref="A41:B42"/>
    <mergeCell ref="C41:D41"/>
    <mergeCell ref="C42:D42"/>
  </mergeCells>
  <printOptions/>
  <pageMargins left="0.7874015748031497" right="0.7874015748031497" top="0.984251968503937" bottom="0.67" header="0.5118110236220472" footer="0.5118110236220472"/>
  <pageSetup horizontalDpi="600" verticalDpi="600" orientation="portrait" paperSize="9" r:id="rId1"/>
  <rowBreaks count="1" manualBreakCount="1">
    <brk id="42" max="8" man="1"/>
  </rowBreaks>
  <ignoredErrors>
    <ignoredError sqref="A11:A36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J41"/>
  <sheetViews>
    <sheetView showGridLines="0" zoomScalePageLayoutView="0" workbookViewId="0" topLeftCell="A1">
      <pane xSplit="2" ySplit="5" topLeftCell="C6" activePane="bottomRight" state="frozen"/>
      <selection pane="topLeft" activeCell="I26" sqref="I26"/>
      <selection pane="topRight" activeCell="I26" sqref="I26"/>
      <selection pane="bottomLeft" activeCell="I26" sqref="I26"/>
      <selection pane="bottomRight" activeCell="A1" sqref="A1"/>
    </sheetView>
  </sheetViews>
  <sheetFormatPr defaultColWidth="5.75390625" defaultRowHeight="14.25" customHeight="1"/>
  <cols>
    <col min="1" max="1" width="2.625" style="386" customWidth="1"/>
    <col min="2" max="2" width="10.625" style="386" customWidth="1"/>
    <col min="3" max="3" width="8.875" style="386" customWidth="1"/>
    <col min="4" max="4" width="9.125" style="386" customWidth="1"/>
    <col min="5" max="5" width="8.75390625" style="386" customWidth="1"/>
    <col min="6" max="6" width="8.00390625" style="387" customWidth="1"/>
    <col min="7" max="7" width="7.375" style="386" customWidth="1"/>
    <col min="8" max="8" width="7.75390625" style="386" customWidth="1"/>
    <col min="9" max="9" width="8.625" style="386" customWidth="1"/>
    <col min="10" max="16384" width="5.75390625" style="361" customWidth="1"/>
  </cols>
  <sheetData>
    <row r="1" spans="1:9" ht="14.25" customHeight="1" thickBot="1">
      <c r="A1" s="357" t="s">
        <v>160</v>
      </c>
      <c r="B1" s="358"/>
      <c r="C1" s="358"/>
      <c r="D1" s="358"/>
      <c r="E1" s="358"/>
      <c r="F1" s="359"/>
      <c r="G1" s="358"/>
      <c r="H1" s="358"/>
      <c r="I1" s="358"/>
    </row>
    <row r="2" spans="1:9" ht="14.25" customHeight="1">
      <c r="A2" s="362"/>
      <c r="B2" s="230" t="s">
        <v>45</v>
      </c>
      <c r="C2" s="363" t="s">
        <v>328</v>
      </c>
      <c r="D2" s="439"/>
      <c r="E2" s="439"/>
      <c r="F2" s="439"/>
      <c r="G2" s="366"/>
      <c r="H2" s="443"/>
      <c r="I2" s="440"/>
    </row>
    <row r="3" spans="1:9" ht="14.25" customHeight="1">
      <c r="A3" s="367"/>
      <c r="B3" s="368"/>
      <c r="C3" s="444"/>
      <c r="D3" s="445"/>
      <c r="E3" s="232"/>
      <c r="F3" s="446"/>
      <c r="G3" s="447"/>
      <c r="H3" s="442" t="s">
        <v>49</v>
      </c>
      <c r="I3" s="399" t="s">
        <v>115</v>
      </c>
    </row>
    <row r="4" spans="1:9" ht="14.25" customHeight="1">
      <c r="A4" s="367"/>
      <c r="B4" s="367"/>
      <c r="C4" s="448" t="s">
        <v>161</v>
      </c>
      <c r="D4" s="449"/>
      <c r="E4" s="399" t="s">
        <v>162</v>
      </c>
      <c r="F4" s="448" t="s">
        <v>163</v>
      </c>
      <c r="G4" s="449"/>
      <c r="H4" s="442"/>
      <c r="I4" s="399" t="s">
        <v>117</v>
      </c>
    </row>
    <row r="5" spans="1:9" ht="14.25" customHeight="1">
      <c r="A5" s="377" t="s">
        <v>51</v>
      </c>
      <c r="B5" s="377"/>
      <c r="C5" s="450"/>
      <c r="D5" s="235" t="s">
        <v>164</v>
      </c>
      <c r="E5" s="235"/>
      <c r="F5" s="450"/>
      <c r="G5" s="235" t="s">
        <v>52</v>
      </c>
      <c r="H5" s="237"/>
      <c r="I5" s="235"/>
    </row>
    <row r="6" spans="1:9" ht="14.25" customHeight="1">
      <c r="A6" s="239"/>
      <c r="B6" s="239"/>
      <c r="C6" s="451" t="s">
        <v>119</v>
      </c>
      <c r="D6" s="452" t="s">
        <v>119</v>
      </c>
      <c r="E6" s="452" t="s">
        <v>119</v>
      </c>
      <c r="F6" s="452" t="s">
        <v>119</v>
      </c>
      <c r="G6" s="315" t="s">
        <v>55</v>
      </c>
      <c r="H6" s="453" t="s">
        <v>55</v>
      </c>
      <c r="I6" s="454" t="s">
        <v>119</v>
      </c>
    </row>
    <row r="7" spans="1:9" ht="14.25" customHeight="1">
      <c r="A7" s="239"/>
      <c r="B7" s="239"/>
      <c r="C7" s="451"/>
      <c r="D7" s="452"/>
      <c r="E7" s="452"/>
      <c r="F7" s="452"/>
      <c r="G7" s="315"/>
      <c r="H7" s="347"/>
      <c r="I7" s="454"/>
    </row>
    <row r="8" spans="1:9" ht="14.25" customHeight="1">
      <c r="A8" s="384" t="s">
        <v>57</v>
      </c>
      <c r="B8" s="245"/>
      <c r="C8" s="455">
        <v>3352327</v>
      </c>
      <c r="D8" s="456">
        <v>2386259</v>
      </c>
      <c r="E8" s="456">
        <v>764387</v>
      </c>
      <c r="F8" s="456">
        <v>4116714</v>
      </c>
      <c r="G8" s="249">
        <v>100</v>
      </c>
      <c r="H8" s="249">
        <v>2.7138602734968265</v>
      </c>
      <c r="I8" s="456">
        <v>8384.346232179227</v>
      </c>
    </row>
    <row r="9" spans="1:9" ht="14.25" customHeight="1">
      <c r="A9" s="239"/>
      <c r="B9" s="239"/>
      <c r="C9" s="451"/>
      <c r="D9" s="452"/>
      <c r="E9" s="452"/>
      <c r="F9" s="452"/>
      <c r="G9" s="251"/>
      <c r="H9" s="347"/>
      <c r="I9" s="454"/>
    </row>
    <row r="10" spans="1:9" ht="14.25" customHeight="1">
      <c r="A10" s="239" t="s">
        <v>58</v>
      </c>
      <c r="B10" s="239"/>
      <c r="C10" s="451"/>
      <c r="D10" s="452"/>
      <c r="E10" s="452"/>
      <c r="F10" s="452"/>
      <c r="G10" s="251"/>
      <c r="H10" s="347"/>
      <c r="I10" s="454"/>
    </row>
    <row r="11" spans="1:9" ht="14.25" customHeight="1">
      <c r="A11" s="239" t="s">
        <v>0</v>
      </c>
      <c r="B11" s="239" t="s">
        <v>59</v>
      </c>
      <c r="C11" s="451">
        <v>19706</v>
      </c>
      <c r="D11" s="452">
        <v>185</v>
      </c>
      <c r="E11" s="452">
        <v>0</v>
      </c>
      <c r="F11" s="452">
        <v>19706</v>
      </c>
      <c r="G11" s="251">
        <v>0.4786827552266201</v>
      </c>
      <c r="H11" s="251">
        <v>5.97472438827642</v>
      </c>
      <c r="I11" s="452">
        <v>193.19607843137254</v>
      </c>
    </row>
    <row r="12" spans="1:9" ht="14.25" customHeight="1">
      <c r="A12" s="239" t="s">
        <v>1</v>
      </c>
      <c r="B12" s="239" t="s">
        <v>60</v>
      </c>
      <c r="C12" s="451">
        <v>11057</v>
      </c>
      <c r="D12" s="452">
        <v>592</v>
      </c>
      <c r="E12" s="452">
        <v>0</v>
      </c>
      <c r="F12" s="452">
        <v>11057</v>
      </c>
      <c r="G12" s="251">
        <v>0.268588004899053</v>
      </c>
      <c r="H12" s="251">
        <v>25.619177459668265</v>
      </c>
      <c r="I12" s="452">
        <v>2211.4</v>
      </c>
    </row>
    <row r="13" spans="1:9" ht="14.25" customHeight="1">
      <c r="A13" s="239" t="s">
        <v>2</v>
      </c>
      <c r="B13" s="239" t="s">
        <v>61</v>
      </c>
      <c r="C13" s="451">
        <v>587469</v>
      </c>
      <c r="D13" s="452">
        <v>444815</v>
      </c>
      <c r="E13" s="452">
        <v>28457</v>
      </c>
      <c r="F13" s="452">
        <v>615926</v>
      </c>
      <c r="G13" s="251">
        <v>14.961593154151586</v>
      </c>
      <c r="H13" s="251">
        <v>3.1434049786069007</v>
      </c>
      <c r="I13" s="452">
        <v>15022.585365853658</v>
      </c>
    </row>
    <row r="14" spans="1:9" ht="14.25" customHeight="1">
      <c r="A14" s="239" t="s">
        <v>3</v>
      </c>
      <c r="B14" s="239" t="s">
        <v>62</v>
      </c>
      <c r="C14" s="451">
        <v>224</v>
      </c>
      <c r="D14" s="452">
        <v>0</v>
      </c>
      <c r="E14" s="452">
        <v>0</v>
      </c>
      <c r="F14" s="452">
        <v>224</v>
      </c>
      <c r="G14" s="251">
        <v>0.005441232983394037</v>
      </c>
      <c r="H14" s="251">
        <v>-2.183406113537123</v>
      </c>
      <c r="I14" s="452">
        <v>28</v>
      </c>
    </row>
    <row r="15" spans="1:9" ht="14.25" customHeight="1">
      <c r="A15" s="239" t="s">
        <v>4</v>
      </c>
      <c r="B15" s="239" t="s">
        <v>63</v>
      </c>
      <c r="C15" s="451" t="s">
        <v>352</v>
      </c>
      <c r="D15" s="452" t="s">
        <v>352</v>
      </c>
      <c r="E15" s="452" t="s">
        <v>352</v>
      </c>
      <c r="F15" s="452" t="s">
        <v>353</v>
      </c>
      <c r="G15" s="251" t="s">
        <v>353</v>
      </c>
      <c r="H15" s="251" t="s">
        <v>358</v>
      </c>
      <c r="I15" s="452" t="s">
        <v>352</v>
      </c>
    </row>
    <row r="16" spans="1:9" ht="14.25" customHeight="1">
      <c r="A16" s="239" t="s">
        <v>5</v>
      </c>
      <c r="B16" s="239" t="s">
        <v>64</v>
      </c>
      <c r="C16" s="451">
        <v>598583</v>
      </c>
      <c r="D16" s="452">
        <v>74456</v>
      </c>
      <c r="E16" s="452">
        <v>0</v>
      </c>
      <c r="F16" s="452">
        <v>598583</v>
      </c>
      <c r="G16" s="251">
        <v>14.540310548656041</v>
      </c>
      <c r="H16" s="350">
        <v>-0.8158977443509352</v>
      </c>
      <c r="I16" s="452">
        <v>8802.691176470587</v>
      </c>
    </row>
    <row r="17" spans="1:9" ht="14.25" customHeight="1">
      <c r="A17" s="239" t="s">
        <v>6</v>
      </c>
      <c r="B17" s="239" t="s">
        <v>65</v>
      </c>
      <c r="C17" s="451">
        <v>170</v>
      </c>
      <c r="D17" s="452">
        <v>0</v>
      </c>
      <c r="E17" s="452">
        <v>0</v>
      </c>
      <c r="F17" s="452">
        <v>170</v>
      </c>
      <c r="G17" s="251">
        <v>0.004129507174897261</v>
      </c>
      <c r="H17" s="251">
        <v>-13.265306122448983</v>
      </c>
      <c r="I17" s="452">
        <v>8.947368421052632</v>
      </c>
    </row>
    <row r="18" spans="1:9" ht="14.25" customHeight="1">
      <c r="A18" s="239" t="s">
        <v>7</v>
      </c>
      <c r="B18" s="239" t="s">
        <v>66</v>
      </c>
      <c r="C18" s="451">
        <v>1764530</v>
      </c>
      <c r="D18" s="452">
        <v>1598240</v>
      </c>
      <c r="E18" s="452">
        <v>308337</v>
      </c>
      <c r="F18" s="452">
        <v>2072867</v>
      </c>
      <c r="G18" s="251">
        <v>50.35246558298682</v>
      </c>
      <c r="H18" s="251">
        <v>-1.0881950992330913</v>
      </c>
      <c r="I18" s="452">
        <v>109098.26315789473</v>
      </c>
    </row>
    <row r="19" spans="1:9" ht="14.25" customHeight="1">
      <c r="A19" s="239" t="s">
        <v>8</v>
      </c>
      <c r="B19" s="239" t="s">
        <v>67</v>
      </c>
      <c r="C19" s="451" t="s">
        <v>352</v>
      </c>
      <c r="D19" s="452" t="s">
        <v>352</v>
      </c>
      <c r="E19" s="452" t="s">
        <v>352</v>
      </c>
      <c r="F19" s="452" t="s">
        <v>353</v>
      </c>
      <c r="G19" s="251" t="s">
        <v>353</v>
      </c>
      <c r="H19" s="251" t="s">
        <v>324</v>
      </c>
      <c r="I19" s="452" t="s">
        <v>352</v>
      </c>
    </row>
    <row r="20" spans="1:9" ht="14.25" customHeight="1">
      <c r="A20" s="239" t="s">
        <v>9</v>
      </c>
      <c r="B20" s="239" t="s">
        <v>68</v>
      </c>
      <c r="C20" s="451">
        <v>43777</v>
      </c>
      <c r="D20" s="452">
        <v>10075</v>
      </c>
      <c r="E20" s="452">
        <v>0</v>
      </c>
      <c r="F20" s="452">
        <v>43777</v>
      </c>
      <c r="G20" s="251">
        <v>1.0633966799733963</v>
      </c>
      <c r="H20" s="251">
        <v>20.289616134971</v>
      </c>
      <c r="I20" s="452">
        <v>1751.08</v>
      </c>
    </row>
    <row r="21" spans="1:9" ht="14.25" customHeight="1">
      <c r="A21" s="239" t="s">
        <v>10</v>
      </c>
      <c r="B21" s="239" t="s">
        <v>69</v>
      </c>
      <c r="C21" s="451">
        <v>553</v>
      </c>
      <c r="D21" s="452">
        <v>500</v>
      </c>
      <c r="E21" s="452">
        <v>0</v>
      </c>
      <c r="F21" s="452">
        <v>553</v>
      </c>
      <c r="G21" s="251">
        <v>0.013433043927754029</v>
      </c>
      <c r="H21" s="251">
        <v>2.4074074074074137</v>
      </c>
      <c r="I21" s="452">
        <v>138.25</v>
      </c>
    </row>
    <row r="22" spans="1:9" ht="14.25" customHeight="1">
      <c r="A22" s="239" t="s">
        <v>11</v>
      </c>
      <c r="B22" s="239" t="s">
        <v>264</v>
      </c>
      <c r="C22" s="451">
        <v>0</v>
      </c>
      <c r="D22" s="452">
        <v>0</v>
      </c>
      <c r="E22" s="452">
        <v>0</v>
      </c>
      <c r="F22" s="452">
        <v>0</v>
      </c>
      <c r="G22" s="251">
        <v>0</v>
      </c>
      <c r="H22" s="251">
        <v>0</v>
      </c>
      <c r="I22" s="251">
        <v>0</v>
      </c>
    </row>
    <row r="23" spans="1:9" ht="14.25" customHeight="1">
      <c r="A23" s="239" t="s">
        <v>12</v>
      </c>
      <c r="B23" s="239" t="s">
        <v>297</v>
      </c>
      <c r="C23" s="451">
        <v>7427</v>
      </c>
      <c r="D23" s="452">
        <v>4371</v>
      </c>
      <c r="E23" s="452">
        <v>0</v>
      </c>
      <c r="F23" s="452">
        <v>7427</v>
      </c>
      <c r="G23" s="251">
        <v>0.18041088110565853</v>
      </c>
      <c r="H23" s="251">
        <v>2.7958477508650548</v>
      </c>
      <c r="I23" s="452">
        <v>495.1333333333333</v>
      </c>
    </row>
    <row r="24" spans="1:9" ht="14.25" customHeight="1">
      <c r="A24" s="239" t="s">
        <v>13</v>
      </c>
      <c r="B24" s="239" t="s">
        <v>70</v>
      </c>
      <c r="C24" s="451">
        <v>54650</v>
      </c>
      <c r="D24" s="452">
        <v>49241</v>
      </c>
      <c r="E24" s="452">
        <v>0</v>
      </c>
      <c r="F24" s="452">
        <v>54650</v>
      </c>
      <c r="G24" s="251">
        <v>1.32751510063609</v>
      </c>
      <c r="H24" s="251">
        <v>1.472417698720685</v>
      </c>
      <c r="I24" s="452">
        <v>6831.25</v>
      </c>
    </row>
    <row r="25" spans="1:9" ht="14.25" customHeight="1">
      <c r="A25" s="239" t="s">
        <v>14</v>
      </c>
      <c r="B25" s="239" t="s">
        <v>71</v>
      </c>
      <c r="C25" s="451">
        <v>77512</v>
      </c>
      <c r="D25" s="452">
        <v>49489</v>
      </c>
      <c r="E25" s="452">
        <v>233310</v>
      </c>
      <c r="F25" s="452">
        <v>310822</v>
      </c>
      <c r="G25" s="251">
        <v>7.550245171270095</v>
      </c>
      <c r="H25" s="251">
        <v>0.5148271513113256</v>
      </c>
      <c r="I25" s="452">
        <v>28256.545454545456</v>
      </c>
    </row>
    <row r="26" spans="1:9" ht="14.25" customHeight="1">
      <c r="A26" s="239" t="s">
        <v>15</v>
      </c>
      <c r="B26" s="239" t="s">
        <v>72</v>
      </c>
      <c r="C26" s="451">
        <v>822</v>
      </c>
      <c r="D26" s="452">
        <v>52</v>
      </c>
      <c r="E26" s="452">
        <v>0</v>
      </c>
      <c r="F26" s="452">
        <v>822</v>
      </c>
      <c r="G26" s="251">
        <v>0.019967381751562048</v>
      </c>
      <c r="H26" s="251">
        <v>0</v>
      </c>
      <c r="I26" s="452">
        <v>43.26315789473684</v>
      </c>
    </row>
    <row r="27" spans="1:9" ht="14.25" customHeight="1">
      <c r="A27" s="239" t="s">
        <v>16</v>
      </c>
      <c r="B27" s="239" t="s">
        <v>265</v>
      </c>
      <c r="C27" s="451">
        <v>1269</v>
      </c>
      <c r="D27" s="452">
        <v>0</v>
      </c>
      <c r="E27" s="452">
        <v>0</v>
      </c>
      <c r="F27" s="452">
        <v>1269</v>
      </c>
      <c r="G27" s="251">
        <v>0.030825556499674254</v>
      </c>
      <c r="H27" s="251">
        <v>-38.51744186046512</v>
      </c>
      <c r="I27" s="452">
        <v>45.32142857142857</v>
      </c>
    </row>
    <row r="28" spans="1:9" ht="14.25" customHeight="1">
      <c r="A28" s="239" t="s">
        <v>17</v>
      </c>
      <c r="B28" s="239" t="s">
        <v>266</v>
      </c>
      <c r="C28" s="451">
        <v>4195</v>
      </c>
      <c r="D28" s="452">
        <v>72</v>
      </c>
      <c r="E28" s="452">
        <v>0</v>
      </c>
      <c r="F28" s="452">
        <v>4195</v>
      </c>
      <c r="G28" s="251">
        <v>0.10190166234525885</v>
      </c>
      <c r="H28" s="251">
        <v>14.93150684931508</v>
      </c>
      <c r="I28" s="452">
        <v>87.39583333333333</v>
      </c>
    </row>
    <row r="29" spans="1:9" ht="14.25" customHeight="1">
      <c r="A29" s="239" t="s">
        <v>18</v>
      </c>
      <c r="B29" s="438" t="s">
        <v>267</v>
      </c>
      <c r="C29" s="451">
        <v>19</v>
      </c>
      <c r="D29" s="452">
        <v>0</v>
      </c>
      <c r="E29" s="452">
        <v>0</v>
      </c>
      <c r="F29" s="452">
        <v>19</v>
      </c>
      <c r="G29" s="251">
        <v>0.0004615331548414585</v>
      </c>
      <c r="H29" s="251" t="s">
        <v>353</v>
      </c>
      <c r="I29" s="452">
        <v>6.333333333333333</v>
      </c>
    </row>
    <row r="30" spans="1:9" ht="14.25" customHeight="1">
      <c r="A30" s="239" t="s">
        <v>19</v>
      </c>
      <c r="B30" s="438" t="s">
        <v>73</v>
      </c>
      <c r="C30" s="457">
        <v>13537</v>
      </c>
      <c r="D30" s="458">
        <v>2402</v>
      </c>
      <c r="E30" s="452">
        <v>0</v>
      </c>
      <c r="F30" s="452">
        <v>13537</v>
      </c>
      <c r="G30" s="251">
        <v>0.3288302272152013</v>
      </c>
      <c r="H30" s="251">
        <v>-11.488165293579177</v>
      </c>
      <c r="I30" s="452">
        <v>1230.6363636363637</v>
      </c>
    </row>
    <row r="31" spans="1:9" ht="14.25" customHeight="1">
      <c r="A31" s="239" t="s">
        <v>20</v>
      </c>
      <c r="B31" s="438" t="s">
        <v>268</v>
      </c>
      <c r="C31" s="457">
        <v>4678</v>
      </c>
      <c r="D31" s="458">
        <v>0</v>
      </c>
      <c r="E31" s="452">
        <v>0</v>
      </c>
      <c r="F31" s="452">
        <v>4678</v>
      </c>
      <c r="G31" s="251">
        <v>0.11363432096570227</v>
      </c>
      <c r="H31" s="251">
        <v>89.77687626774849</v>
      </c>
      <c r="I31" s="452">
        <v>212.63636363636363</v>
      </c>
    </row>
    <row r="32" spans="1:9" ht="14.25" customHeight="1">
      <c r="A32" s="239" t="s">
        <v>21</v>
      </c>
      <c r="B32" s="438" t="s">
        <v>269</v>
      </c>
      <c r="C32" s="459" t="s">
        <v>352</v>
      </c>
      <c r="D32" s="460" t="s">
        <v>352</v>
      </c>
      <c r="E32" s="452" t="s">
        <v>352</v>
      </c>
      <c r="F32" s="452" t="s">
        <v>324</v>
      </c>
      <c r="G32" s="251" t="s">
        <v>324</v>
      </c>
      <c r="H32" s="251" t="s">
        <v>358</v>
      </c>
      <c r="I32" s="452" t="s">
        <v>352</v>
      </c>
    </row>
    <row r="33" spans="1:9" ht="14.25" customHeight="1">
      <c r="A33" s="239" t="s">
        <v>22</v>
      </c>
      <c r="B33" s="438" t="s">
        <v>270</v>
      </c>
      <c r="C33" s="459">
        <v>2983</v>
      </c>
      <c r="D33" s="460">
        <v>0</v>
      </c>
      <c r="E33" s="452">
        <v>10</v>
      </c>
      <c r="F33" s="452">
        <v>2993</v>
      </c>
      <c r="G33" s="251">
        <v>0.07270361749686766</v>
      </c>
      <c r="H33" s="251">
        <v>6.702317290552595</v>
      </c>
      <c r="I33" s="452">
        <v>130.1304347826087</v>
      </c>
    </row>
    <row r="34" spans="1:9" ht="14.25" customHeight="1">
      <c r="A34" s="239" t="s">
        <v>23</v>
      </c>
      <c r="B34" s="239" t="s">
        <v>74</v>
      </c>
      <c r="C34" s="457">
        <v>758</v>
      </c>
      <c r="D34" s="458">
        <v>0</v>
      </c>
      <c r="E34" s="452">
        <v>0</v>
      </c>
      <c r="F34" s="452">
        <v>758</v>
      </c>
      <c r="G34" s="251">
        <v>0.018412743756306606</v>
      </c>
      <c r="H34" s="251">
        <v>20.893141945773518</v>
      </c>
      <c r="I34" s="452">
        <v>94.75</v>
      </c>
    </row>
    <row r="35" spans="1:9" ht="14.25" customHeight="1">
      <c r="A35" s="239"/>
      <c r="B35" s="239"/>
      <c r="C35" s="451"/>
      <c r="D35" s="452"/>
      <c r="E35" s="452"/>
      <c r="F35" s="452"/>
      <c r="G35" s="251"/>
      <c r="H35" s="347"/>
      <c r="I35" s="454"/>
    </row>
    <row r="36" spans="1:9" ht="14.25" customHeight="1">
      <c r="A36" s="239" t="s">
        <v>75</v>
      </c>
      <c r="B36" s="239"/>
      <c r="C36" s="451"/>
      <c r="D36" s="452"/>
      <c r="E36" s="452"/>
      <c r="F36" s="452"/>
      <c r="G36" s="251"/>
      <c r="H36" s="347"/>
      <c r="I36" s="454"/>
    </row>
    <row r="37" spans="1:9" ht="14.25" customHeight="1">
      <c r="A37" s="239" t="s">
        <v>80</v>
      </c>
      <c r="B37" s="239"/>
      <c r="C37" s="451">
        <v>302870</v>
      </c>
      <c r="D37" s="452">
        <v>175274</v>
      </c>
      <c r="E37" s="452">
        <v>125833</v>
      </c>
      <c r="F37" s="452">
        <v>428703</v>
      </c>
      <c r="G37" s="251">
        <v>10.413718319999884</v>
      </c>
      <c r="H37" s="251">
        <v>40.18973061000255</v>
      </c>
      <c r="I37" s="452">
        <v>1249.8629737609328</v>
      </c>
    </row>
    <row r="38" spans="1:9" ht="14.25" customHeight="1">
      <c r="A38" s="239" t="s">
        <v>81</v>
      </c>
      <c r="B38" s="239"/>
      <c r="C38" s="451">
        <v>231990</v>
      </c>
      <c r="D38" s="452">
        <v>84941</v>
      </c>
      <c r="E38" s="452">
        <v>73638</v>
      </c>
      <c r="F38" s="452">
        <v>305628</v>
      </c>
      <c r="G38" s="251">
        <v>7.424076581467647</v>
      </c>
      <c r="H38" s="251">
        <v>-20.85395318484451</v>
      </c>
      <c r="I38" s="452">
        <v>2590.0677966101694</v>
      </c>
    </row>
    <row r="39" spans="1:9" ht="14.25" customHeight="1">
      <c r="A39" s="239" t="s">
        <v>82</v>
      </c>
      <c r="B39" s="239"/>
      <c r="C39" s="451">
        <v>2817467</v>
      </c>
      <c r="D39" s="452">
        <v>2126044</v>
      </c>
      <c r="E39" s="452">
        <v>564916</v>
      </c>
      <c r="F39" s="452">
        <v>3382383</v>
      </c>
      <c r="G39" s="251">
        <v>82.16220509853247</v>
      </c>
      <c r="H39" s="251">
        <v>2.002361289330312</v>
      </c>
      <c r="I39" s="452">
        <v>112746.1</v>
      </c>
    </row>
    <row r="40" spans="1:9" ht="14.25" customHeight="1" thickBot="1">
      <c r="A40" s="257"/>
      <c r="B40" s="257"/>
      <c r="C40" s="461"/>
      <c r="D40" s="462"/>
      <c r="E40" s="462"/>
      <c r="F40" s="462"/>
      <c r="G40" s="463"/>
      <c r="H40" s="463"/>
      <c r="I40" s="462"/>
    </row>
    <row r="41" spans="1:10" ht="30" customHeight="1">
      <c r="A41" s="758"/>
      <c r="B41" s="758"/>
      <c r="C41" s="758"/>
      <c r="D41" s="758"/>
      <c r="E41" s="758"/>
      <c r="F41" s="758"/>
      <c r="G41" s="758"/>
      <c r="H41" s="758"/>
      <c r="I41" s="758"/>
      <c r="J41" s="758"/>
    </row>
  </sheetData>
  <sheetProtection/>
  <mergeCells count="1">
    <mergeCell ref="A41:J41"/>
  </mergeCells>
  <printOptions/>
  <pageMargins left="0.7874015748031497" right="0.15748031496062992" top="0.984251968503937" bottom="0.8" header="0.5118110236220472" footer="0.5118110236220472"/>
  <pageSetup horizontalDpi="600" verticalDpi="600" orientation="portrait" paperSize="9" r:id="rId1"/>
  <ignoredErrors>
    <ignoredError sqref="A11:B22 A24:B34 A23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L44"/>
  <sheetViews>
    <sheetView showGridLines="0" zoomScalePageLayoutView="0" workbookViewId="0" topLeftCell="A1">
      <pane xSplit="2" ySplit="4" topLeftCell="C5" activePane="bottomRight" state="frozen"/>
      <selection pane="topLeft" activeCell="I26" sqref="I26"/>
      <selection pane="topRight" activeCell="I26" sqref="I26"/>
      <selection pane="bottomLeft" activeCell="I26" sqref="I26"/>
      <selection pane="bottomRight" activeCell="A1" sqref="A1"/>
    </sheetView>
  </sheetViews>
  <sheetFormatPr defaultColWidth="9.00390625" defaultRowHeight="13.5" customHeight="1"/>
  <cols>
    <col min="1" max="1" width="3.50390625" style="226" customWidth="1"/>
    <col min="2" max="2" width="10.50390625" style="226" customWidth="1"/>
    <col min="3" max="3" width="8.375" style="501" customWidth="1"/>
    <col min="4" max="4" width="8.125" style="501" customWidth="1"/>
    <col min="5" max="5" width="6.625" style="502" customWidth="1"/>
    <col min="6" max="6" width="8.25390625" style="501" customWidth="1"/>
    <col min="7" max="7" width="8.125" style="501" customWidth="1"/>
    <col min="8" max="8" width="6.625" style="502" customWidth="1"/>
    <col min="9" max="9" width="9.125" style="501" customWidth="1"/>
    <col min="10" max="10" width="8.125" style="501" customWidth="1"/>
    <col min="11" max="11" width="6.625" style="502" customWidth="1"/>
    <col min="12" max="12" width="12.125" style="226" customWidth="1"/>
    <col min="13" max="16384" width="9.00390625" style="226" customWidth="1"/>
  </cols>
  <sheetData>
    <row r="1" spans="1:11" ht="13.5" customHeight="1" thickBot="1">
      <c r="A1" s="464" t="s">
        <v>139</v>
      </c>
      <c r="B1" s="231"/>
      <c r="C1" s="465"/>
      <c r="D1" s="465"/>
      <c r="E1" s="466"/>
      <c r="F1" s="465"/>
      <c r="G1" s="465"/>
      <c r="H1" s="466"/>
      <c r="I1" s="465"/>
      <c r="J1" s="465"/>
      <c r="K1" s="466"/>
    </row>
    <row r="2" spans="1:11" ht="13.5" customHeight="1">
      <c r="A2" s="229"/>
      <c r="B2" s="467" t="s">
        <v>45</v>
      </c>
      <c r="C2" s="363" t="s">
        <v>134</v>
      </c>
      <c r="D2" s="439"/>
      <c r="E2" s="436"/>
      <c r="F2" s="363" t="s">
        <v>135</v>
      </c>
      <c r="G2" s="439"/>
      <c r="H2" s="468"/>
      <c r="I2" s="439" t="s">
        <v>136</v>
      </c>
      <c r="J2" s="439"/>
      <c r="K2" s="436"/>
    </row>
    <row r="3" spans="1:11" ht="13.5" customHeight="1">
      <c r="A3" s="231"/>
      <c r="B3" s="469"/>
      <c r="C3" s="376"/>
      <c r="D3" s="470"/>
      <c r="E3" s="471"/>
      <c r="F3" s="376"/>
      <c r="G3" s="470"/>
      <c r="H3" s="472"/>
      <c r="I3" s="376"/>
      <c r="J3" s="470"/>
      <c r="K3" s="471"/>
    </row>
    <row r="4" spans="1:11" ht="27" customHeight="1">
      <c r="A4" s="234" t="s">
        <v>140</v>
      </c>
      <c r="B4" s="473"/>
      <c r="C4" s="474" t="s">
        <v>137</v>
      </c>
      <c r="D4" s="475" t="s">
        <v>323</v>
      </c>
      <c r="E4" s="476" t="s">
        <v>138</v>
      </c>
      <c r="F4" s="477" t="s">
        <v>137</v>
      </c>
      <c r="G4" s="475" t="s">
        <v>323</v>
      </c>
      <c r="H4" s="476" t="s">
        <v>138</v>
      </c>
      <c r="I4" s="477" t="s">
        <v>137</v>
      </c>
      <c r="J4" s="475" t="s">
        <v>323</v>
      </c>
      <c r="K4" s="478" t="s">
        <v>138</v>
      </c>
    </row>
    <row r="5" spans="1:11" ht="13.5" customHeight="1">
      <c r="A5" s="231"/>
      <c r="B5" s="479"/>
      <c r="C5" s="480" t="s">
        <v>123</v>
      </c>
      <c r="D5" s="480" t="s">
        <v>123</v>
      </c>
      <c r="E5" s="481" t="s">
        <v>55</v>
      </c>
      <c r="F5" s="482" t="s">
        <v>124</v>
      </c>
      <c r="G5" s="480" t="s">
        <v>124</v>
      </c>
      <c r="H5" s="483" t="s">
        <v>55</v>
      </c>
      <c r="I5" s="480" t="s">
        <v>54</v>
      </c>
      <c r="J5" s="480" t="s">
        <v>54</v>
      </c>
      <c r="K5" s="481" t="s">
        <v>55</v>
      </c>
    </row>
    <row r="6" spans="1:11" ht="13.5" customHeight="1">
      <c r="A6" s="231"/>
      <c r="B6" s="479"/>
      <c r="C6" s="484"/>
      <c r="D6" s="484"/>
      <c r="E6" s="466"/>
      <c r="F6" s="485"/>
      <c r="G6" s="484"/>
      <c r="H6" s="486"/>
      <c r="I6" s="484"/>
      <c r="J6" s="484"/>
      <c r="K6" s="466"/>
    </row>
    <row r="7" spans="1:11" ht="13.5" customHeight="1">
      <c r="A7" s="464" t="s">
        <v>57</v>
      </c>
      <c r="B7" s="479"/>
      <c r="C7" s="487">
        <v>2434</v>
      </c>
      <c r="D7" s="487">
        <v>166</v>
      </c>
      <c r="E7" s="488">
        <v>6.820049301561217</v>
      </c>
      <c r="F7" s="489">
        <v>76347</v>
      </c>
      <c r="G7" s="487">
        <v>15016</v>
      </c>
      <c r="H7" s="490">
        <v>19.668094358651945</v>
      </c>
      <c r="I7" s="487">
        <v>3792382.3599999994</v>
      </c>
      <c r="J7" s="487">
        <v>2034360.01</v>
      </c>
      <c r="K7" s="488">
        <v>53.64332540561655</v>
      </c>
    </row>
    <row r="8" spans="1:11" ht="13.5" customHeight="1">
      <c r="A8" s="231"/>
      <c r="B8" s="479"/>
      <c r="C8" s="484"/>
      <c r="D8" s="484"/>
      <c r="E8" s="466"/>
      <c r="F8" s="485"/>
      <c r="G8" s="484"/>
      <c r="H8" s="486"/>
      <c r="I8" s="484"/>
      <c r="J8" s="484"/>
      <c r="K8" s="466"/>
    </row>
    <row r="9" spans="1:11" ht="13.5" customHeight="1">
      <c r="A9" s="231" t="s">
        <v>58</v>
      </c>
      <c r="B9" s="479"/>
      <c r="C9" s="484"/>
      <c r="D9" s="484"/>
      <c r="E9" s="466"/>
      <c r="F9" s="485"/>
      <c r="G9" s="484"/>
      <c r="H9" s="486"/>
      <c r="I9" s="484"/>
      <c r="J9" s="484"/>
      <c r="K9" s="466"/>
    </row>
    <row r="10" spans="1:11" ht="13.5" customHeight="1">
      <c r="A10" s="231" t="s">
        <v>0</v>
      </c>
      <c r="B10" s="479" t="s">
        <v>59</v>
      </c>
      <c r="C10" s="484">
        <v>460</v>
      </c>
      <c r="D10" s="484">
        <v>13</v>
      </c>
      <c r="E10" s="466">
        <v>2.8260869565217392</v>
      </c>
      <c r="F10" s="485">
        <v>13574</v>
      </c>
      <c r="G10" s="484">
        <v>1075</v>
      </c>
      <c r="H10" s="486">
        <v>7.91955208486813</v>
      </c>
      <c r="I10" s="484">
        <v>280524.15</v>
      </c>
      <c r="J10" s="484">
        <v>15885.41</v>
      </c>
      <c r="K10" s="466">
        <v>5.6627602293777555</v>
      </c>
    </row>
    <row r="11" spans="1:11" ht="13.5" customHeight="1">
      <c r="A11" s="231" t="s">
        <v>1</v>
      </c>
      <c r="B11" s="479" t="s">
        <v>60</v>
      </c>
      <c r="C11" s="484">
        <v>49</v>
      </c>
      <c r="D11" s="484">
        <v>4</v>
      </c>
      <c r="E11" s="466">
        <v>8.16326530612245</v>
      </c>
      <c r="F11" s="485">
        <v>1037</v>
      </c>
      <c r="G11" s="484">
        <v>122</v>
      </c>
      <c r="H11" s="486">
        <v>11.76470588235294</v>
      </c>
      <c r="I11" s="484">
        <v>47370.68</v>
      </c>
      <c r="J11" s="484">
        <v>31201.92</v>
      </c>
      <c r="K11" s="466">
        <v>65.86757884835092</v>
      </c>
    </row>
    <row r="12" spans="1:11" ht="13.5" customHeight="1">
      <c r="A12" s="231" t="s">
        <v>2</v>
      </c>
      <c r="B12" s="479" t="s">
        <v>61</v>
      </c>
      <c r="C12" s="484">
        <v>333</v>
      </c>
      <c r="D12" s="484">
        <v>20</v>
      </c>
      <c r="E12" s="466">
        <v>6.006006006006006</v>
      </c>
      <c r="F12" s="485">
        <v>7647</v>
      </c>
      <c r="G12" s="460">
        <v>2382</v>
      </c>
      <c r="H12" s="483">
        <v>31.149470380541388</v>
      </c>
      <c r="I12" s="484">
        <v>121753.05</v>
      </c>
      <c r="J12" s="460">
        <v>55246.73</v>
      </c>
      <c r="K12" s="481">
        <v>45.37605423437031</v>
      </c>
    </row>
    <row r="13" spans="1:11" ht="13.5" customHeight="1">
      <c r="A13" s="231" t="s">
        <v>3</v>
      </c>
      <c r="B13" s="479" t="s">
        <v>62</v>
      </c>
      <c r="C13" s="484">
        <v>104</v>
      </c>
      <c r="D13" s="484">
        <v>2</v>
      </c>
      <c r="E13" s="466">
        <v>1.9230769230769231</v>
      </c>
      <c r="F13" s="485">
        <v>1466</v>
      </c>
      <c r="G13" s="484">
        <v>114</v>
      </c>
      <c r="H13" s="486">
        <v>7.776261937244201</v>
      </c>
      <c r="I13" s="484">
        <v>30147.95</v>
      </c>
      <c r="J13" s="460" t="s">
        <v>352</v>
      </c>
      <c r="K13" s="481" t="s">
        <v>359</v>
      </c>
    </row>
    <row r="14" spans="1:12" ht="13.5" customHeight="1">
      <c r="A14" s="231" t="s">
        <v>4</v>
      </c>
      <c r="B14" s="479" t="s">
        <v>63</v>
      </c>
      <c r="C14" s="484">
        <v>58</v>
      </c>
      <c r="D14" s="484">
        <v>0</v>
      </c>
      <c r="E14" s="484">
        <v>0</v>
      </c>
      <c r="F14" s="485">
        <v>581</v>
      </c>
      <c r="G14" s="484">
        <v>0</v>
      </c>
      <c r="H14" s="491">
        <v>0</v>
      </c>
      <c r="I14" s="484">
        <v>6060.27</v>
      </c>
      <c r="J14" s="484">
        <v>0</v>
      </c>
      <c r="K14" s="484">
        <v>0</v>
      </c>
      <c r="L14" s="231"/>
    </row>
    <row r="15" spans="1:12" ht="13.5" customHeight="1">
      <c r="A15" s="231" t="s">
        <v>5</v>
      </c>
      <c r="B15" s="479" t="s">
        <v>64</v>
      </c>
      <c r="C15" s="484">
        <v>225</v>
      </c>
      <c r="D15" s="484">
        <v>16</v>
      </c>
      <c r="E15" s="466">
        <v>7.111111111111111</v>
      </c>
      <c r="F15" s="485">
        <v>9769</v>
      </c>
      <c r="G15" s="484">
        <v>798</v>
      </c>
      <c r="H15" s="492">
        <v>8.168696898351929</v>
      </c>
      <c r="I15" s="484">
        <v>521069.55</v>
      </c>
      <c r="J15" s="484">
        <v>48704.12</v>
      </c>
      <c r="K15" s="493">
        <v>9.346951860840843</v>
      </c>
      <c r="L15" s="231"/>
    </row>
    <row r="16" spans="1:12" ht="13.5" customHeight="1">
      <c r="A16" s="231" t="s">
        <v>6</v>
      </c>
      <c r="B16" s="479" t="s">
        <v>65</v>
      </c>
      <c r="C16" s="484">
        <v>107</v>
      </c>
      <c r="D16" s="484">
        <v>4</v>
      </c>
      <c r="E16" s="466">
        <v>3.7383177570093453</v>
      </c>
      <c r="F16" s="485">
        <v>1961</v>
      </c>
      <c r="G16" s="484">
        <v>143</v>
      </c>
      <c r="H16" s="486">
        <v>7.292197858235594</v>
      </c>
      <c r="I16" s="484">
        <v>27271.81</v>
      </c>
      <c r="J16" s="484">
        <v>2092.68</v>
      </c>
      <c r="K16" s="466">
        <v>7.673418082628178</v>
      </c>
      <c r="L16" s="231"/>
    </row>
    <row r="17" spans="1:11" ht="13.5" customHeight="1">
      <c r="A17" s="231" t="s">
        <v>7</v>
      </c>
      <c r="B17" s="479" t="s">
        <v>66</v>
      </c>
      <c r="C17" s="484">
        <v>44</v>
      </c>
      <c r="D17" s="484">
        <v>24</v>
      </c>
      <c r="E17" s="466">
        <v>54.54545454545454</v>
      </c>
      <c r="F17" s="485">
        <v>3859</v>
      </c>
      <c r="G17" s="484">
        <v>3266</v>
      </c>
      <c r="H17" s="486">
        <v>84.63332469551698</v>
      </c>
      <c r="I17" s="484">
        <v>423131.83</v>
      </c>
      <c r="J17" s="484">
        <v>402602.55</v>
      </c>
      <c r="K17" s="466">
        <v>95.1482543868184</v>
      </c>
    </row>
    <row r="18" spans="1:11" ht="13.5" customHeight="1">
      <c r="A18" s="231" t="s">
        <v>8</v>
      </c>
      <c r="B18" s="479" t="s">
        <v>67</v>
      </c>
      <c r="C18" s="484">
        <v>9</v>
      </c>
      <c r="D18" s="484">
        <v>5</v>
      </c>
      <c r="E18" s="466">
        <v>55.55555555555556</v>
      </c>
      <c r="F18" s="485">
        <v>488</v>
      </c>
      <c r="G18" s="484">
        <v>447</v>
      </c>
      <c r="H18" s="486">
        <v>91.59836065573771</v>
      </c>
      <c r="I18" s="484">
        <v>393661.87</v>
      </c>
      <c r="J18" s="484">
        <v>392171.3</v>
      </c>
      <c r="K18" s="466">
        <v>99.62135779114193</v>
      </c>
    </row>
    <row r="19" spans="1:11" ht="13.5" customHeight="1">
      <c r="A19" s="231" t="s">
        <v>9</v>
      </c>
      <c r="B19" s="479" t="s">
        <v>68</v>
      </c>
      <c r="C19" s="484">
        <v>95</v>
      </c>
      <c r="D19" s="484">
        <v>12</v>
      </c>
      <c r="E19" s="466">
        <v>12.631578947368421</v>
      </c>
      <c r="F19" s="485">
        <v>3208</v>
      </c>
      <c r="G19" s="484">
        <v>527</v>
      </c>
      <c r="H19" s="486">
        <v>16.42768079800499</v>
      </c>
      <c r="I19" s="484">
        <v>87217.16</v>
      </c>
      <c r="J19" s="484">
        <v>17342.9</v>
      </c>
      <c r="K19" s="466">
        <v>19.88473369231468</v>
      </c>
    </row>
    <row r="20" spans="1:11" ht="13.5" customHeight="1">
      <c r="A20" s="231" t="s">
        <v>10</v>
      </c>
      <c r="B20" s="479" t="s">
        <v>69</v>
      </c>
      <c r="C20" s="484">
        <v>14</v>
      </c>
      <c r="D20" s="484">
        <v>1</v>
      </c>
      <c r="E20" s="466">
        <v>7.142857142857142</v>
      </c>
      <c r="F20" s="485">
        <v>465</v>
      </c>
      <c r="G20" s="484">
        <v>10</v>
      </c>
      <c r="H20" s="486">
        <v>2.1505376344086025</v>
      </c>
      <c r="I20" s="484">
        <v>4189.91</v>
      </c>
      <c r="J20" s="460" t="s">
        <v>352</v>
      </c>
      <c r="K20" s="481" t="s">
        <v>359</v>
      </c>
    </row>
    <row r="21" spans="1:11" ht="13.5" customHeight="1">
      <c r="A21" s="231" t="s">
        <v>11</v>
      </c>
      <c r="B21" s="479" t="s">
        <v>264</v>
      </c>
      <c r="C21" s="484">
        <v>1</v>
      </c>
      <c r="D21" s="484">
        <v>0</v>
      </c>
      <c r="E21" s="484">
        <v>0</v>
      </c>
      <c r="F21" s="485">
        <v>27</v>
      </c>
      <c r="G21" s="484">
        <v>0</v>
      </c>
      <c r="H21" s="491">
        <v>0</v>
      </c>
      <c r="I21" s="460" t="s">
        <v>352</v>
      </c>
      <c r="J21" s="460">
        <v>0</v>
      </c>
      <c r="K21" s="460">
        <v>0</v>
      </c>
    </row>
    <row r="22" spans="1:11" ht="13.5" customHeight="1">
      <c r="A22" s="231" t="s">
        <v>12</v>
      </c>
      <c r="B22" s="479" t="s">
        <v>297</v>
      </c>
      <c r="C22" s="460">
        <v>153</v>
      </c>
      <c r="D22" s="460">
        <v>10</v>
      </c>
      <c r="E22" s="466">
        <v>6.535947712418301</v>
      </c>
      <c r="F22" s="459">
        <v>2215</v>
      </c>
      <c r="G22" s="460">
        <v>193</v>
      </c>
      <c r="H22" s="494">
        <v>8.713318284424378</v>
      </c>
      <c r="I22" s="460">
        <v>36943.28</v>
      </c>
      <c r="J22" s="460">
        <v>6924.97</v>
      </c>
      <c r="K22" s="495">
        <v>18.744870515016533</v>
      </c>
    </row>
    <row r="23" spans="1:11" ht="13.5" customHeight="1">
      <c r="A23" s="231" t="s">
        <v>13</v>
      </c>
      <c r="B23" s="479" t="s">
        <v>70</v>
      </c>
      <c r="C23" s="484">
        <v>30</v>
      </c>
      <c r="D23" s="484">
        <v>3</v>
      </c>
      <c r="E23" s="466">
        <v>10</v>
      </c>
      <c r="F23" s="485">
        <v>883</v>
      </c>
      <c r="G23" s="484">
        <v>116</v>
      </c>
      <c r="H23" s="486">
        <v>13.137032842582105</v>
      </c>
      <c r="I23" s="484">
        <v>103253.83</v>
      </c>
      <c r="J23" s="484">
        <v>88997.05</v>
      </c>
      <c r="K23" s="466">
        <v>86.19249281116255</v>
      </c>
    </row>
    <row r="24" spans="1:11" ht="13.5" customHeight="1">
      <c r="A24" s="231" t="s">
        <v>14</v>
      </c>
      <c r="B24" s="479" t="s">
        <v>71</v>
      </c>
      <c r="C24" s="484">
        <v>15</v>
      </c>
      <c r="D24" s="484">
        <v>5</v>
      </c>
      <c r="E24" s="466">
        <v>33.33333333333333</v>
      </c>
      <c r="F24" s="485">
        <v>1335</v>
      </c>
      <c r="G24" s="484">
        <v>739</v>
      </c>
      <c r="H24" s="486">
        <v>55.35580524344569</v>
      </c>
      <c r="I24" s="484">
        <v>604404.81</v>
      </c>
      <c r="J24" s="484">
        <v>585077.4</v>
      </c>
      <c r="K24" s="466">
        <v>96.80224086899639</v>
      </c>
    </row>
    <row r="25" spans="1:11" ht="13.5" customHeight="1">
      <c r="A25" s="231" t="s">
        <v>15</v>
      </c>
      <c r="B25" s="479" t="s">
        <v>72</v>
      </c>
      <c r="C25" s="484">
        <v>195</v>
      </c>
      <c r="D25" s="484">
        <v>10</v>
      </c>
      <c r="E25" s="466">
        <v>5.128205128205128</v>
      </c>
      <c r="F25" s="485">
        <v>3177</v>
      </c>
      <c r="G25" s="484">
        <v>105</v>
      </c>
      <c r="H25" s="486">
        <v>3.3050047214353167</v>
      </c>
      <c r="I25" s="484">
        <v>57495.56</v>
      </c>
      <c r="J25" s="484">
        <v>3806.14</v>
      </c>
      <c r="K25" s="466">
        <v>6.619885083300344</v>
      </c>
    </row>
    <row r="26" spans="1:11" ht="13.5" customHeight="1">
      <c r="A26" s="231" t="s">
        <v>16</v>
      </c>
      <c r="B26" s="479" t="s">
        <v>265</v>
      </c>
      <c r="C26" s="484">
        <v>89</v>
      </c>
      <c r="D26" s="484">
        <v>1</v>
      </c>
      <c r="E26" s="466">
        <v>1.1235955056179776</v>
      </c>
      <c r="F26" s="485">
        <v>3957</v>
      </c>
      <c r="G26" s="484">
        <v>452</v>
      </c>
      <c r="H26" s="486">
        <v>11.42279504675259</v>
      </c>
      <c r="I26" s="484">
        <v>116010.3</v>
      </c>
      <c r="J26" s="460" t="s">
        <v>352</v>
      </c>
      <c r="K26" s="481" t="s">
        <v>359</v>
      </c>
    </row>
    <row r="27" spans="1:11" ht="13.5" customHeight="1">
      <c r="A27" s="231" t="s">
        <v>17</v>
      </c>
      <c r="B27" s="479" t="s">
        <v>266</v>
      </c>
      <c r="C27" s="484">
        <v>207</v>
      </c>
      <c r="D27" s="484">
        <v>15</v>
      </c>
      <c r="E27" s="466">
        <v>7.246376811594203</v>
      </c>
      <c r="F27" s="485">
        <v>7561</v>
      </c>
      <c r="G27" s="484">
        <v>1306</v>
      </c>
      <c r="H27" s="486">
        <v>17.272847506943524</v>
      </c>
      <c r="I27" s="484">
        <v>198830.98</v>
      </c>
      <c r="J27" s="484">
        <v>58748.76</v>
      </c>
      <c r="K27" s="466">
        <v>29.54708567045236</v>
      </c>
    </row>
    <row r="28" spans="1:11" ht="13.5" customHeight="1">
      <c r="A28" s="231" t="s">
        <v>18</v>
      </c>
      <c r="B28" s="479" t="s">
        <v>267</v>
      </c>
      <c r="C28" s="484">
        <v>14</v>
      </c>
      <c r="D28" s="484">
        <v>0</v>
      </c>
      <c r="E28" s="484">
        <v>0</v>
      </c>
      <c r="F28" s="485">
        <v>329</v>
      </c>
      <c r="G28" s="484">
        <v>0</v>
      </c>
      <c r="H28" s="491">
        <v>0</v>
      </c>
      <c r="I28" s="484">
        <v>2004.89</v>
      </c>
      <c r="J28" s="484">
        <v>0</v>
      </c>
      <c r="K28" s="484">
        <v>0</v>
      </c>
    </row>
    <row r="29" spans="1:11" ht="13.5" customHeight="1">
      <c r="A29" s="231" t="s">
        <v>19</v>
      </c>
      <c r="B29" s="479" t="s">
        <v>73</v>
      </c>
      <c r="C29" s="484">
        <v>17</v>
      </c>
      <c r="D29" s="484">
        <v>4</v>
      </c>
      <c r="E29" s="466">
        <v>23.52941176470588</v>
      </c>
      <c r="F29" s="485">
        <v>2749</v>
      </c>
      <c r="G29" s="484">
        <v>1203</v>
      </c>
      <c r="H29" s="486">
        <v>43.76136777009822</v>
      </c>
      <c r="I29" s="484">
        <v>119019.67</v>
      </c>
      <c r="J29" s="460">
        <v>84157.44</v>
      </c>
      <c r="K29" s="481">
        <v>70.70885005814586</v>
      </c>
    </row>
    <row r="30" spans="1:11" ht="13.5" customHeight="1">
      <c r="A30" s="231" t="s">
        <v>20</v>
      </c>
      <c r="B30" s="479" t="s">
        <v>268</v>
      </c>
      <c r="C30" s="484">
        <v>50</v>
      </c>
      <c r="D30" s="484">
        <v>5</v>
      </c>
      <c r="E30" s="466">
        <v>10</v>
      </c>
      <c r="F30" s="485">
        <v>4861</v>
      </c>
      <c r="G30" s="484">
        <v>867</v>
      </c>
      <c r="H30" s="486">
        <v>17.83583624768566</v>
      </c>
      <c r="I30" s="484">
        <v>87165.96</v>
      </c>
      <c r="J30" s="484">
        <v>21604.77</v>
      </c>
      <c r="K30" s="466">
        <v>24.78578793831904</v>
      </c>
    </row>
    <row r="31" spans="1:11" ht="13.5" customHeight="1">
      <c r="A31" s="231" t="s">
        <v>21</v>
      </c>
      <c r="B31" s="479" t="s">
        <v>269</v>
      </c>
      <c r="C31" s="484">
        <v>5</v>
      </c>
      <c r="D31" s="484">
        <v>1</v>
      </c>
      <c r="E31" s="466">
        <v>20</v>
      </c>
      <c r="F31" s="485">
        <v>120</v>
      </c>
      <c r="G31" s="484">
        <v>21</v>
      </c>
      <c r="H31" s="486">
        <v>17.5</v>
      </c>
      <c r="I31" s="460" t="s">
        <v>352</v>
      </c>
      <c r="J31" s="460" t="s">
        <v>352</v>
      </c>
      <c r="K31" s="481" t="s">
        <v>359</v>
      </c>
    </row>
    <row r="32" spans="1:11" ht="13.5" customHeight="1">
      <c r="A32" s="231" t="s">
        <v>22</v>
      </c>
      <c r="B32" s="479" t="s">
        <v>270</v>
      </c>
      <c r="C32" s="484">
        <v>96</v>
      </c>
      <c r="D32" s="484">
        <v>6</v>
      </c>
      <c r="E32" s="466">
        <v>6.25</v>
      </c>
      <c r="F32" s="485">
        <v>4051</v>
      </c>
      <c r="G32" s="484">
        <v>1086</v>
      </c>
      <c r="H32" s="492">
        <v>26.80819550728215</v>
      </c>
      <c r="I32" s="484">
        <v>511215.17</v>
      </c>
      <c r="J32" s="484">
        <v>186886.66</v>
      </c>
      <c r="K32" s="493">
        <v>36.557338468653036</v>
      </c>
    </row>
    <row r="33" spans="1:11" ht="13.5" customHeight="1">
      <c r="A33" s="231" t="s">
        <v>23</v>
      </c>
      <c r="B33" s="479" t="s">
        <v>74</v>
      </c>
      <c r="C33" s="484">
        <v>64</v>
      </c>
      <c r="D33" s="484">
        <v>5</v>
      </c>
      <c r="E33" s="466">
        <v>7.8125</v>
      </c>
      <c r="F33" s="485">
        <v>1027</v>
      </c>
      <c r="G33" s="460">
        <v>44</v>
      </c>
      <c r="H33" s="483">
        <v>4.284323271665044</v>
      </c>
      <c r="I33" s="484">
        <v>12246.23</v>
      </c>
      <c r="J33" s="460">
        <v>967.79</v>
      </c>
      <c r="K33" s="481">
        <v>7.902758644905411</v>
      </c>
    </row>
    <row r="34" spans="1:11" ht="13.5" customHeight="1">
      <c r="A34" s="231"/>
      <c r="B34" s="479"/>
      <c r="C34" s="484"/>
      <c r="D34" s="484"/>
      <c r="E34" s="466"/>
      <c r="F34" s="485"/>
      <c r="G34" s="484"/>
      <c r="H34" s="486"/>
      <c r="I34" s="484"/>
      <c r="J34" s="484"/>
      <c r="K34" s="466"/>
    </row>
    <row r="35" spans="1:11" ht="13.5" customHeight="1">
      <c r="A35" s="231" t="s">
        <v>75</v>
      </c>
      <c r="B35" s="479"/>
      <c r="C35" s="484"/>
      <c r="D35" s="484"/>
      <c r="E35" s="466"/>
      <c r="F35" s="485"/>
      <c r="G35" s="484"/>
      <c r="H35" s="486"/>
      <c r="I35" s="484"/>
      <c r="J35" s="484"/>
      <c r="K35" s="466"/>
    </row>
    <row r="36" spans="1:11" ht="13.5" customHeight="1">
      <c r="A36" s="231" t="s">
        <v>76</v>
      </c>
      <c r="B36" s="479"/>
      <c r="C36" s="484">
        <v>1016</v>
      </c>
      <c r="D36" s="484">
        <v>46</v>
      </c>
      <c r="E36" s="466">
        <v>4.52755905511811</v>
      </c>
      <c r="F36" s="485">
        <v>6175</v>
      </c>
      <c r="G36" s="484">
        <v>296</v>
      </c>
      <c r="H36" s="486">
        <v>4.793522267206478</v>
      </c>
      <c r="I36" s="484">
        <v>66483.74</v>
      </c>
      <c r="J36" s="484">
        <v>8951.39</v>
      </c>
      <c r="K36" s="466">
        <v>13.46402894903325</v>
      </c>
    </row>
    <row r="37" spans="1:11" ht="13.5" customHeight="1">
      <c r="A37" s="231" t="s">
        <v>78</v>
      </c>
      <c r="B37" s="479"/>
      <c r="C37" s="484">
        <v>626</v>
      </c>
      <c r="D37" s="484">
        <v>25</v>
      </c>
      <c r="E37" s="466">
        <v>3.993610223642172</v>
      </c>
      <c r="F37" s="485">
        <v>8520</v>
      </c>
      <c r="G37" s="484">
        <v>358</v>
      </c>
      <c r="H37" s="486">
        <v>4.2018779342723</v>
      </c>
      <c r="I37" s="484">
        <v>108619.81</v>
      </c>
      <c r="J37" s="484">
        <v>11381.14</v>
      </c>
      <c r="K37" s="466">
        <v>10.47795977547742</v>
      </c>
    </row>
    <row r="38" spans="1:11" ht="13.5" customHeight="1">
      <c r="A38" s="231" t="s">
        <v>79</v>
      </c>
      <c r="B38" s="479"/>
      <c r="C38" s="484">
        <v>301</v>
      </c>
      <c r="D38" s="484">
        <v>20</v>
      </c>
      <c r="E38" s="466">
        <v>6.64451827242525</v>
      </c>
      <c r="F38" s="485">
        <v>7451</v>
      </c>
      <c r="G38" s="484">
        <v>501</v>
      </c>
      <c r="H38" s="486">
        <v>6.7239296738692795</v>
      </c>
      <c r="I38" s="484">
        <v>130881.62</v>
      </c>
      <c r="J38" s="484">
        <v>11524.29</v>
      </c>
      <c r="K38" s="466">
        <v>8.805124814316938</v>
      </c>
    </row>
    <row r="39" spans="1:11" ht="13.5" customHeight="1">
      <c r="A39" s="231" t="s">
        <v>80</v>
      </c>
      <c r="B39" s="479"/>
      <c r="C39" s="484">
        <v>343</v>
      </c>
      <c r="D39" s="484">
        <v>37</v>
      </c>
      <c r="E39" s="466">
        <v>10.787172011661808</v>
      </c>
      <c r="F39" s="485">
        <v>18180</v>
      </c>
      <c r="G39" s="484">
        <v>2170</v>
      </c>
      <c r="H39" s="486">
        <v>11.936193619361935</v>
      </c>
      <c r="I39" s="484">
        <v>706766.08</v>
      </c>
      <c r="J39" s="484">
        <v>317048.96</v>
      </c>
      <c r="K39" s="466">
        <v>44.8591081224498</v>
      </c>
    </row>
    <row r="40" spans="1:11" ht="13.5" customHeight="1">
      <c r="A40" s="231" t="s">
        <v>81</v>
      </c>
      <c r="B40" s="479"/>
      <c r="C40" s="484">
        <v>118</v>
      </c>
      <c r="D40" s="484">
        <v>26</v>
      </c>
      <c r="E40" s="466">
        <v>22.033898305084744</v>
      </c>
      <c r="F40" s="485">
        <v>18396</v>
      </c>
      <c r="G40" s="484">
        <v>4325</v>
      </c>
      <c r="H40" s="486">
        <v>23.510545770819743</v>
      </c>
      <c r="I40" s="484">
        <v>888318.65</v>
      </c>
      <c r="J40" s="484">
        <v>292842.36</v>
      </c>
      <c r="K40" s="466">
        <v>32.96591375178265</v>
      </c>
    </row>
    <row r="41" spans="1:11" ht="13.5" customHeight="1">
      <c r="A41" s="231" t="s">
        <v>82</v>
      </c>
      <c r="B41" s="479"/>
      <c r="C41" s="484">
        <v>30</v>
      </c>
      <c r="D41" s="484">
        <v>12</v>
      </c>
      <c r="E41" s="466">
        <v>40</v>
      </c>
      <c r="F41" s="485">
        <v>17625</v>
      </c>
      <c r="G41" s="484">
        <v>7366</v>
      </c>
      <c r="H41" s="486">
        <v>41.79290780141844</v>
      </c>
      <c r="I41" s="484">
        <v>1891312.46</v>
      </c>
      <c r="J41" s="484">
        <v>1392611.87</v>
      </c>
      <c r="K41" s="466">
        <v>73.63203592493649</v>
      </c>
    </row>
    <row r="42" spans="1:11" ht="13.5" customHeight="1" thickBot="1">
      <c r="A42" s="227"/>
      <c r="B42" s="496"/>
      <c r="C42" s="497"/>
      <c r="D42" s="497"/>
      <c r="E42" s="498"/>
      <c r="F42" s="499"/>
      <c r="G42" s="497"/>
      <c r="H42" s="500"/>
      <c r="I42" s="497"/>
      <c r="J42" s="497"/>
      <c r="K42" s="498"/>
    </row>
    <row r="43" spans="1:6" ht="21.75" customHeight="1">
      <c r="A43" s="759" t="s">
        <v>315</v>
      </c>
      <c r="B43" s="759"/>
      <c r="C43" s="761" t="s">
        <v>141</v>
      </c>
      <c r="D43" s="761"/>
      <c r="E43" s="761"/>
      <c r="F43" s="762" t="s">
        <v>325</v>
      </c>
    </row>
    <row r="44" spans="1:6" ht="13.5" customHeight="1">
      <c r="A44" s="760"/>
      <c r="B44" s="760"/>
      <c r="C44" s="764" t="s">
        <v>142</v>
      </c>
      <c r="D44" s="764"/>
      <c r="E44" s="764"/>
      <c r="F44" s="763"/>
    </row>
  </sheetData>
  <sheetProtection/>
  <mergeCells count="4">
    <mergeCell ref="A43:B44"/>
    <mergeCell ref="C43:E43"/>
    <mergeCell ref="F43:F44"/>
    <mergeCell ref="C44:E44"/>
  </mergeCells>
  <printOptions/>
  <pageMargins left="0.7874015748031497" right="0.7874015748031497" top="0.984251968503937" bottom="1.2" header="0.4724409448818898" footer="0.76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H28"/>
  <sheetViews>
    <sheetView showGridLines="0" zoomScalePageLayoutView="0" workbookViewId="0" topLeftCell="A1">
      <pane xSplit="1" ySplit="5" topLeftCell="B6" activePane="bottomRight" state="frozen"/>
      <selection pane="topLeft" activeCell="I26" sqref="I26"/>
      <selection pane="topRight" activeCell="I26" sqref="I26"/>
      <selection pane="bottomLeft" activeCell="I26" sqref="I26"/>
      <selection pane="bottomRight" activeCell="A1" sqref="A1"/>
    </sheetView>
  </sheetViews>
  <sheetFormatPr defaultColWidth="9.00390625" defaultRowHeight="13.5"/>
  <cols>
    <col min="1" max="1" width="15.125" style="337" customWidth="1"/>
    <col min="2" max="2" width="5.375" style="540" customWidth="1"/>
    <col min="3" max="3" width="6.25390625" style="540" customWidth="1"/>
    <col min="4" max="4" width="6.375" style="541" customWidth="1"/>
    <col min="5" max="5" width="6.25390625" style="540" customWidth="1"/>
    <col min="6" max="6" width="6.50390625" style="540" customWidth="1"/>
    <col min="7" max="7" width="7.375" style="541" customWidth="1"/>
    <col min="8" max="8" width="7.875" style="540" customWidth="1"/>
    <col min="9" max="9" width="7.125" style="540" bestFit="1" customWidth="1"/>
    <col min="10" max="10" width="6.75390625" style="541" customWidth="1"/>
    <col min="11" max="11" width="6.50390625" style="337" customWidth="1"/>
    <col min="12" max="12" width="10.625" style="337" bestFit="1" customWidth="1"/>
    <col min="13" max="13" width="9.625" style="337" customWidth="1"/>
    <col min="14" max="14" width="7.125" style="337" bestFit="1" customWidth="1"/>
    <col min="15" max="15" width="10.50390625" style="337" bestFit="1" customWidth="1"/>
    <col min="16" max="16" width="6.625" style="337" customWidth="1"/>
    <col min="17" max="18" width="8.25390625" style="337" customWidth="1"/>
    <col min="19" max="20" width="10.625" style="337" bestFit="1" customWidth="1"/>
    <col min="21" max="21" width="7.00390625" style="337" bestFit="1" customWidth="1"/>
    <col min="22" max="22" width="9.125" style="337" bestFit="1" customWidth="1"/>
    <col min="23" max="23" width="7.25390625" style="337" customWidth="1"/>
    <col min="24" max="25" width="9.25390625" style="337" bestFit="1" customWidth="1"/>
    <col min="26" max="26" width="7.125" style="337" bestFit="1" customWidth="1"/>
    <col min="27" max="27" width="10.375" style="337" bestFit="1" customWidth="1"/>
    <col min="28" max="28" width="7.375" style="337" customWidth="1"/>
    <col min="29" max="30" width="9.125" style="337" bestFit="1" customWidth="1"/>
    <col min="31" max="31" width="6.50390625" style="337" customWidth="1"/>
    <col min="32" max="32" width="9.50390625" style="337" bestFit="1" customWidth="1"/>
    <col min="33" max="33" width="7.375" style="337" customWidth="1"/>
    <col min="34" max="16384" width="9.00390625" style="337" customWidth="1"/>
  </cols>
  <sheetData>
    <row r="1" spans="1:33" s="226" customFormat="1" ht="18" customHeight="1" thickBot="1">
      <c r="A1" s="464" t="s">
        <v>271</v>
      </c>
      <c r="B1" s="503"/>
      <c r="C1" s="465"/>
      <c r="D1" s="465"/>
      <c r="E1" s="465"/>
      <c r="F1" s="466"/>
      <c r="G1" s="465"/>
      <c r="H1" s="465"/>
      <c r="I1" s="465"/>
      <c r="J1" s="465"/>
      <c r="K1" s="466"/>
      <c r="L1" s="465"/>
      <c r="M1" s="465"/>
      <c r="N1" s="465"/>
      <c r="O1" s="465"/>
      <c r="P1" s="465"/>
      <c r="S1" s="465"/>
      <c r="X1" s="501"/>
      <c r="AC1" s="465"/>
      <c r="AD1" s="231"/>
      <c r="AE1" s="231"/>
      <c r="AF1" s="231"/>
      <c r="AG1" s="231"/>
    </row>
    <row r="2" spans="1:33" s="226" customFormat="1" ht="13.5" customHeight="1">
      <c r="A2" s="467" t="s">
        <v>45</v>
      </c>
      <c r="B2" s="765" t="s">
        <v>120</v>
      </c>
      <c r="C2" s="726"/>
      <c r="D2" s="726"/>
      <c r="E2" s="726"/>
      <c r="F2" s="727"/>
      <c r="G2" s="765" t="s">
        <v>121</v>
      </c>
      <c r="H2" s="726"/>
      <c r="I2" s="726"/>
      <c r="J2" s="726"/>
      <c r="K2" s="727"/>
      <c r="L2" s="765" t="s">
        <v>111</v>
      </c>
      <c r="M2" s="726"/>
      <c r="N2" s="726"/>
      <c r="O2" s="726"/>
      <c r="P2" s="726"/>
      <c r="Q2" s="726"/>
      <c r="R2" s="727"/>
      <c r="S2" s="765" t="s">
        <v>132</v>
      </c>
      <c r="T2" s="766"/>
      <c r="U2" s="766"/>
      <c r="V2" s="766"/>
      <c r="W2" s="767"/>
      <c r="X2" s="765" t="s">
        <v>93</v>
      </c>
      <c r="Y2" s="726"/>
      <c r="Z2" s="726"/>
      <c r="AA2" s="726"/>
      <c r="AB2" s="727"/>
      <c r="AC2" s="765" t="s">
        <v>133</v>
      </c>
      <c r="AD2" s="766"/>
      <c r="AE2" s="766"/>
      <c r="AF2" s="766"/>
      <c r="AG2" s="766"/>
    </row>
    <row r="3" spans="1:33" s="226" customFormat="1" ht="13.5" customHeight="1">
      <c r="A3" s="469"/>
      <c r="B3" s="441" t="s">
        <v>335</v>
      </c>
      <c r="C3" s="504" t="s">
        <v>336</v>
      </c>
      <c r="D3" s="505"/>
      <c r="E3" s="506"/>
      <c r="F3" s="506" t="s">
        <v>49</v>
      </c>
      <c r="G3" s="441" t="s">
        <v>335</v>
      </c>
      <c r="H3" s="504" t="s">
        <v>336</v>
      </c>
      <c r="I3" s="505"/>
      <c r="J3" s="506"/>
      <c r="K3" s="506" t="s">
        <v>49</v>
      </c>
      <c r="L3" s="441" t="s">
        <v>335</v>
      </c>
      <c r="M3" s="504" t="s">
        <v>336</v>
      </c>
      <c r="N3" s="505"/>
      <c r="O3" s="506"/>
      <c r="P3" s="506" t="s">
        <v>49</v>
      </c>
      <c r="Q3" s="504" t="s">
        <v>222</v>
      </c>
      <c r="R3" s="506" t="s">
        <v>223</v>
      </c>
      <c r="S3" s="441" t="s">
        <v>335</v>
      </c>
      <c r="T3" s="504" t="s">
        <v>336</v>
      </c>
      <c r="U3" s="505"/>
      <c r="V3" s="506"/>
      <c r="W3" s="506" t="s">
        <v>49</v>
      </c>
      <c r="X3" s="441" t="s">
        <v>334</v>
      </c>
      <c r="Y3" s="504" t="s">
        <v>336</v>
      </c>
      <c r="Z3" s="505"/>
      <c r="AA3" s="506"/>
      <c r="AB3" s="506" t="s">
        <v>49</v>
      </c>
      <c r="AC3" s="441" t="s">
        <v>335</v>
      </c>
      <c r="AD3" s="504" t="s">
        <v>336</v>
      </c>
      <c r="AE3" s="505"/>
      <c r="AF3" s="506"/>
      <c r="AG3" s="504" t="s">
        <v>49</v>
      </c>
    </row>
    <row r="4" spans="1:33" s="226" customFormat="1" ht="13.5" customHeight="1">
      <c r="A4" s="473" t="s">
        <v>122</v>
      </c>
      <c r="B4" s="507"/>
      <c r="C4" s="508"/>
      <c r="D4" s="509" t="s">
        <v>52</v>
      </c>
      <c r="E4" s="510" t="s">
        <v>43</v>
      </c>
      <c r="F4" s="510"/>
      <c r="G4" s="507"/>
      <c r="H4" s="508"/>
      <c r="I4" s="509" t="s">
        <v>52</v>
      </c>
      <c r="J4" s="510" t="s">
        <v>43</v>
      </c>
      <c r="K4" s="510"/>
      <c r="L4" s="507"/>
      <c r="M4" s="508"/>
      <c r="N4" s="509" t="s">
        <v>52</v>
      </c>
      <c r="O4" s="510" t="s">
        <v>43</v>
      </c>
      <c r="P4" s="510"/>
      <c r="Q4" s="508" t="s">
        <v>224</v>
      </c>
      <c r="R4" s="510" t="s">
        <v>225</v>
      </c>
      <c r="S4" s="507"/>
      <c r="T4" s="508"/>
      <c r="U4" s="509" t="s">
        <v>52</v>
      </c>
      <c r="V4" s="510" t="s">
        <v>43</v>
      </c>
      <c r="W4" s="510"/>
      <c r="X4" s="507"/>
      <c r="Y4" s="508"/>
      <c r="Z4" s="509" t="s">
        <v>52</v>
      </c>
      <c r="AA4" s="510" t="s">
        <v>43</v>
      </c>
      <c r="AB4" s="510"/>
      <c r="AC4" s="507"/>
      <c r="AD4" s="508"/>
      <c r="AE4" s="509" t="s">
        <v>52</v>
      </c>
      <c r="AF4" s="510" t="s">
        <v>43</v>
      </c>
      <c r="AG4" s="508"/>
    </row>
    <row r="5" spans="1:33" s="226" customFormat="1" ht="13.5" customHeight="1">
      <c r="A5" s="479"/>
      <c r="B5" s="482" t="s">
        <v>123</v>
      </c>
      <c r="C5" s="480" t="s">
        <v>123</v>
      </c>
      <c r="D5" s="480" t="s">
        <v>55</v>
      </c>
      <c r="E5" s="480" t="s">
        <v>123</v>
      </c>
      <c r="F5" s="483" t="s">
        <v>55</v>
      </c>
      <c r="G5" s="482" t="s">
        <v>124</v>
      </c>
      <c r="H5" s="480" t="s">
        <v>124</v>
      </c>
      <c r="I5" s="480" t="s">
        <v>55</v>
      </c>
      <c r="J5" s="480" t="s">
        <v>124</v>
      </c>
      <c r="K5" s="483" t="s">
        <v>55</v>
      </c>
      <c r="L5" s="482" t="s">
        <v>54</v>
      </c>
      <c r="M5" s="480" t="s">
        <v>54</v>
      </c>
      <c r="N5" s="511" t="s">
        <v>55</v>
      </c>
      <c r="O5" s="480" t="s">
        <v>54</v>
      </c>
      <c r="P5" s="483" t="s">
        <v>55</v>
      </c>
      <c r="Q5" s="512" t="s">
        <v>54</v>
      </c>
      <c r="R5" s="483" t="s">
        <v>54</v>
      </c>
      <c r="S5" s="482" t="s">
        <v>54</v>
      </c>
      <c r="T5" s="480" t="s">
        <v>54</v>
      </c>
      <c r="U5" s="480" t="s">
        <v>55</v>
      </c>
      <c r="V5" s="480" t="s">
        <v>54</v>
      </c>
      <c r="W5" s="483" t="s">
        <v>55</v>
      </c>
      <c r="X5" s="482" t="s">
        <v>54</v>
      </c>
      <c r="Y5" s="480" t="s">
        <v>54</v>
      </c>
      <c r="Z5" s="480" t="s">
        <v>55</v>
      </c>
      <c r="AA5" s="480" t="s">
        <v>54</v>
      </c>
      <c r="AB5" s="483" t="s">
        <v>55</v>
      </c>
      <c r="AC5" s="482" t="s">
        <v>54</v>
      </c>
      <c r="AD5" s="480" t="s">
        <v>54</v>
      </c>
      <c r="AE5" s="480" t="s">
        <v>55</v>
      </c>
      <c r="AF5" s="480" t="s">
        <v>54</v>
      </c>
      <c r="AG5" s="481" t="s">
        <v>55</v>
      </c>
    </row>
    <row r="6" spans="1:33" s="226" customFormat="1" ht="13.5" customHeight="1">
      <c r="A6" s="513" t="s">
        <v>125</v>
      </c>
      <c r="B6" s="514">
        <v>2550</v>
      </c>
      <c r="C6" s="503">
        <v>2434</v>
      </c>
      <c r="D6" s="488">
        <v>100.00000000000001</v>
      </c>
      <c r="E6" s="515">
        <v>-116</v>
      </c>
      <c r="F6" s="516">
        <v>-4.549019607843141</v>
      </c>
      <c r="G6" s="514">
        <v>79289</v>
      </c>
      <c r="H6" s="503">
        <v>76347</v>
      </c>
      <c r="I6" s="488">
        <v>100.00000000000001</v>
      </c>
      <c r="J6" s="515">
        <v>-2942</v>
      </c>
      <c r="K6" s="516">
        <v>-3.710476863120993</v>
      </c>
      <c r="L6" s="514">
        <v>3581581</v>
      </c>
      <c r="M6" s="503">
        <v>3792382</v>
      </c>
      <c r="N6" s="488">
        <v>100.00000000000001</v>
      </c>
      <c r="O6" s="515">
        <v>210801</v>
      </c>
      <c r="P6" s="516">
        <v>5.885696847286148</v>
      </c>
      <c r="Q6" s="517">
        <v>1558.086277732128</v>
      </c>
      <c r="R6" s="518">
        <v>49.67296684873014</v>
      </c>
      <c r="S6" s="514">
        <v>2396246</v>
      </c>
      <c r="T6" s="503">
        <v>2565942</v>
      </c>
      <c r="U6" s="488">
        <v>100.00000000000001</v>
      </c>
      <c r="V6" s="515">
        <v>169696</v>
      </c>
      <c r="W6" s="516">
        <v>7.081743694094844</v>
      </c>
      <c r="X6" s="514">
        <v>311302</v>
      </c>
      <c r="Y6" s="503">
        <v>301074</v>
      </c>
      <c r="Z6" s="488">
        <v>100.00000000000001</v>
      </c>
      <c r="AA6" s="515">
        <v>-10228</v>
      </c>
      <c r="AB6" s="516">
        <v>-3.285555505586213</v>
      </c>
      <c r="AC6" s="514">
        <v>849608</v>
      </c>
      <c r="AD6" s="503">
        <v>970037</v>
      </c>
      <c r="AE6" s="488">
        <v>100.00000000000001</v>
      </c>
      <c r="AF6" s="515">
        <v>120429</v>
      </c>
      <c r="AG6" s="519">
        <v>14.174654664268704</v>
      </c>
    </row>
    <row r="7" spans="1:33" s="226" customFormat="1" ht="13.5" customHeight="1">
      <c r="A7" s="479"/>
      <c r="B7" s="520"/>
      <c r="C7" s="465"/>
      <c r="D7" s="466"/>
      <c r="E7" s="521"/>
      <c r="F7" s="522"/>
      <c r="G7" s="520"/>
      <c r="H7" s="465"/>
      <c r="I7" s="466"/>
      <c r="J7" s="521"/>
      <c r="K7" s="522"/>
      <c r="L7" s="520"/>
      <c r="M7" s="465"/>
      <c r="N7" s="466"/>
      <c r="O7" s="521"/>
      <c r="P7" s="522"/>
      <c r="Q7" s="523"/>
      <c r="R7" s="524"/>
      <c r="S7" s="520"/>
      <c r="T7" s="465"/>
      <c r="U7" s="466"/>
      <c r="V7" s="521"/>
      <c r="W7" s="522"/>
      <c r="X7" s="520"/>
      <c r="Y7" s="465"/>
      <c r="Z7" s="466"/>
      <c r="AA7" s="521"/>
      <c r="AB7" s="522"/>
      <c r="AC7" s="520"/>
      <c r="AD7" s="465"/>
      <c r="AE7" s="466"/>
      <c r="AF7" s="521"/>
      <c r="AG7" s="525"/>
    </row>
    <row r="8" spans="1:33" s="226" customFormat="1" ht="13.5" customHeight="1">
      <c r="A8" s="479" t="s">
        <v>126</v>
      </c>
      <c r="B8" s="520">
        <v>373</v>
      </c>
      <c r="C8" s="465">
        <v>367</v>
      </c>
      <c r="D8" s="466">
        <v>15.078060805258833</v>
      </c>
      <c r="E8" s="521">
        <v>-6</v>
      </c>
      <c r="F8" s="522">
        <v>-1.608579088471851</v>
      </c>
      <c r="G8" s="520">
        <v>12496</v>
      </c>
      <c r="H8" s="465">
        <v>12398</v>
      </c>
      <c r="I8" s="466">
        <v>16.239013975663745</v>
      </c>
      <c r="J8" s="521">
        <v>-98</v>
      </c>
      <c r="K8" s="522">
        <v>-0.7842509603072978</v>
      </c>
      <c r="L8" s="520">
        <v>611493</v>
      </c>
      <c r="M8" s="465">
        <v>606896</v>
      </c>
      <c r="N8" s="466">
        <v>16.003029230705135</v>
      </c>
      <c r="O8" s="521">
        <v>-4597</v>
      </c>
      <c r="P8" s="522">
        <v>-0.7517665778676075</v>
      </c>
      <c r="Q8" s="526">
        <v>1653.6675749318802</v>
      </c>
      <c r="R8" s="527">
        <v>48.95112114857235</v>
      </c>
      <c r="S8" s="520">
        <v>344376</v>
      </c>
      <c r="T8" s="465">
        <v>362559</v>
      </c>
      <c r="U8" s="466">
        <v>14.129664661165373</v>
      </c>
      <c r="V8" s="521">
        <v>18183</v>
      </c>
      <c r="W8" s="522">
        <v>5.2799846679211</v>
      </c>
      <c r="X8" s="520">
        <v>53288</v>
      </c>
      <c r="Y8" s="465">
        <v>54162</v>
      </c>
      <c r="Z8" s="466">
        <v>17.98959724187409</v>
      </c>
      <c r="AA8" s="521">
        <v>874</v>
      </c>
      <c r="AB8" s="522">
        <v>1.640144122504128</v>
      </c>
      <c r="AC8" s="520">
        <v>209236</v>
      </c>
      <c r="AD8" s="465">
        <v>204761</v>
      </c>
      <c r="AE8" s="466">
        <v>21.10857627080204</v>
      </c>
      <c r="AF8" s="521">
        <v>-4475</v>
      </c>
      <c r="AG8" s="525">
        <v>-2.138733296373474</v>
      </c>
    </row>
    <row r="9" spans="1:33" s="226" customFormat="1" ht="13.5" customHeight="1">
      <c r="A9" s="479" t="s">
        <v>127</v>
      </c>
      <c r="B9" s="520">
        <v>482</v>
      </c>
      <c r="C9" s="465">
        <v>457</v>
      </c>
      <c r="D9" s="466">
        <v>18.77567789646672</v>
      </c>
      <c r="E9" s="521">
        <v>-25</v>
      </c>
      <c r="F9" s="522">
        <v>-5.186721991701249</v>
      </c>
      <c r="G9" s="520">
        <v>19455</v>
      </c>
      <c r="H9" s="465">
        <v>18291</v>
      </c>
      <c r="I9" s="466">
        <v>23.957719360289207</v>
      </c>
      <c r="J9" s="521">
        <v>-1164</v>
      </c>
      <c r="K9" s="522">
        <v>-5.983037779491129</v>
      </c>
      <c r="L9" s="520">
        <v>1224009</v>
      </c>
      <c r="M9" s="465">
        <v>1426419</v>
      </c>
      <c r="N9" s="466">
        <v>37.61274576242583</v>
      </c>
      <c r="O9" s="521">
        <v>202410</v>
      </c>
      <c r="P9" s="522">
        <v>16.53664311291829</v>
      </c>
      <c r="Q9" s="526">
        <v>3121.2669584245077</v>
      </c>
      <c r="R9" s="527">
        <v>77.98474659668689</v>
      </c>
      <c r="S9" s="520">
        <v>875838</v>
      </c>
      <c r="T9" s="465">
        <v>1037301</v>
      </c>
      <c r="U9" s="466">
        <v>40.42573838379823</v>
      </c>
      <c r="V9" s="521">
        <v>161463</v>
      </c>
      <c r="W9" s="522">
        <v>18.435258575215975</v>
      </c>
      <c r="X9" s="520">
        <v>92802</v>
      </c>
      <c r="Y9" s="465">
        <v>89309</v>
      </c>
      <c r="Z9" s="466">
        <v>29.66347143891535</v>
      </c>
      <c r="AA9" s="521">
        <v>-3493</v>
      </c>
      <c r="AB9" s="522">
        <v>-3.7639275015624696</v>
      </c>
      <c r="AC9" s="520">
        <v>219916</v>
      </c>
      <c r="AD9" s="465">
        <v>290759</v>
      </c>
      <c r="AE9" s="466">
        <v>29.974011300599873</v>
      </c>
      <c r="AF9" s="521">
        <v>70843</v>
      </c>
      <c r="AG9" s="525">
        <v>32.213663398752246</v>
      </c>
    </row>
    <row r="10" spans="1:33" s="226" customFormat="1" ht="13.5" customHeight="1">
      <c r="A10" s="479" t="s">
        <v>128</v>
      </c>
      <c r="B10" s="520">
        <v>462</v>
      </c>
      <c r="C10" s="465">
        <v>435</v>
      </c>
      <c r="D10" s="466">
        <v>17.871815940838125</v>
      </c>
      <c r="E10" s="521">
        <v>-27</v>
      </c>
      <c r="F10" s="522">
        <v>-5.844155844155841</v>
      </c>
      <c r="G10" s="520">
        <v>12153</v>
      </c>
      <c r="H10" s="465">
        <v>11262</v>
      </c>
      <c r="I10" s="466">
        <v>14.751070768988958</v>
      </c>
      <c r="J10" s="521">
        <v>-891</v>
      </c>
      <c r="K10" s="522">
        <v>-7.331523080720814</v>
      </c>
      <c r="L10" s="520">
        <v>975246</v>
      </c>
      <c r="M10" s="465">
        <v>942985</v>
      </c>
      <c r="N10" s="466">
        <v>24.8652430055833</v>
      </c>
      <c r="O10" s="521">
        <v>-32261</v>
      </c>
      <c r="P10" s="522">
        <v>-3.3079858825363018</v>
      </c>
      <c r="Q10" s="526">
        <v>2167.7816091954023</v>
      </c>
      <c r="R10" s="527">
        <v>83.73157520866631</v>
      </c>
      <c r="S10" s="520">
        <v>724282</v>
      </c>
      <c r="T10" s="465">
        <v>696461</v>
      </c>
      <c r="U10" s="466">
        <v>27.142507507963938</v>
      </c>
      <c r="V10" s="521">
        <v>-27821</v>
      </c>
      <c r="W10" s="522">
        <v>-3.8411834064632333</v>
      </c>
      <c r="X10" s="520">
        <v>47449</v>
      </c>
      <c r="Y10" s="465">
        <v>44292</v>
      </c>
      <c r="Z10" s="466">
        <v>14.711333426333725</v>
      </c>
      <c r="AA10" s="521">
        <v>-3157</v>
      </c>
      <c r="AB10" s="522">
        <v>-6.6534595038883815</v>
      </c>
      <c r="AC10" s="520">
        <v>150453</v>
      </c>
      <c r="AD10" s="465">
        <v>158627</v>
      </c>
      <c r="AE10" s="466">
        <v>16.352675207234363</v>
      </c>
      <c r="AF10" s="521">
        <v>8174</v>
      </c>
      <c r="AG10" s="525">
        <v>5.432925897124008</v>
      </c>
    </row>
    <row r="11" spans="1:33" s="226" customFormat="1" ht="13.5" customHeight="1">
      <c r="A11" s="479" t="s">
        <v>129</v>
      </c>
      <c r="B11" s="520">
        <v>724</v>
      </c>
      <c r="C11" s="465">
        <v>680</v>
      </c>
      <c r="D11" s="466">
        <v>27.937551355792934</v>
      </c>
      <c r="E11" s="521">
        <v>-44</v>
      </c>
      <c r="F11" s="522">
        <v>-6.077348066298338</v>
      </c>
      <c r="G11" s="520">
        <v>24935</v>
      </c>
      <c r="H11" s="465">
        <v>24646</v>
      </c>
      <c r="I11" s="466">
        <v>32.2815565772067</v>
      </c>
      <c r="J11" s="521">
        <v>-289</v>
      </c>
      <c r="K11" s="522">
        <v>-1.1590134349308223</v>
      </c>
      <c r="L11" s="520">
        <v>616999</v>
      </c>
      <c r="M11" s="465">
        <v>674801</v>
      </c>
      <c r="N11" s="466">
        <v>17.79359252311608</v>
      </c>
      <c r="O11" s="521">
        <v>57802</v>
      </c>
      <c r="P11" s="522">
        <v>9.368248570905301</v>
      </c>
      <c r="Q11" s="526">
        <v>992.3544117647059</v>
      </c>
      <c r="R11" s="527">
        <v>27.379737077010468</v>
      </c>
      <c r="S11" s="520">
        <v>364074</v>
      </c>
      <c r="T11" s="465">
        <v>387803</v>
      </c>
      <c r="U11" s="466">
        <v>15.113474895379554</v>
      </c>
      <c r="V11" s="521">
        <v>23729</v>
      </c>
      <c r="W11" s="522">
        <v>6.517631031054116</v>
      </c>
      <c r="X11" s="520">
        <v>88129</v>
      </c>
      <c r="Y11" s="465">
        <v>88141</v>
      </c>
      <c r="Z11" s="466">
        <v>29.27552694686356</v>
      </c>
      <c r="AA11" s="521">
        <v>12</v>
      </c>
      <c r="AB11" s="522">
        <v>0.013616403227079132</v>
      </c>
      <c r="AC11" s="520">
        <v>211407</v>
      </c>
      <c r="AD11" s="465">
        <v>259324</v>
      </c>
      <c r="AE11" s="466">
        <v>26.733413261556006</v>
      </c>
      <c r="AF11" s="521">
        <v>47917</v>
      </c>
      <c r="AG11" s="525">
        <v>22.665758465897532</v>
      </c>
    </row>
    <row r="12" spans="1:33" s="226" customFormat="1" ht="13.5" customHeight="1">
      <c r="A12" s="479" t="s">
        <v>130</v>
      </c>
      <c r="B12" s="520">
        <v>331</v>
      </c>
      <c r="C12" s="465">
        <v>320</v>
      </c>
      <c r="D12" s="466">
        <v>13.147082990961382</v>
      </c>
      <c r="E12" s="521">
        <v>-11</v>
      </c>
      <c r="F12" s="522">
        <v>-3.3232628398791486</v>
      </c>
      <c r="G12" s="520">
        <v>7522</v>
      </c>
      <c r="H12" s="465">
        <v>6892</v>
      </c>
      <c r="I12" s="466">
        <v>9.027204736269926</v>
      </c>
      <c r="J12" s="521">
        <v>-630</v>
      </c>
      <c r="K12" s="522">
        <v>-8.375432065939915</v>
      </c>
      <c r="L12" s="520">
        <v>112700</v>
      </c>
      <c r="M12" s="465">
        <v>105995</v>
      </c>
      <c r="N12" s="466">
        <v>2.7949452349473236</v>
      </c>
      <c r="O12" s="521">
        <v>-6705</v>
      </c>
      <c r="P12" s="522">
        <v>-5.949423247559893</v>
      </c>
      <c r="Q12" s="526">
        <v>331.234375</v>
      </c>
      <c r="R12" s="527">
        <v>15.379425420777713</v>
      </c>
      <c r="S12" s="520">
        <v>63444</v>
      </c>
      <c r="T12" s="465">
        <v>60493</v>
      </c>
      <c r="U12" s="466">
        <v>2.3575357510029455</v>
      </c>
      <c r="V12" s="521">
        <v>-2951</v>
      </c>
      <c r="W12" s="522">
        <v>-4.651346068974216</v>
      </c>
      <c r="X12" s="520">
        <v>22430</v>
      </c>
      <c r="Y12" s="465">
        <v>17966</v>
      </c>
      <c r="Z12" s="466">
        <v>5.9673037193513885</v>
      </c>
      <c r="AA12" s="521">
        <v>-4464</v>
      </c>
      <c r="AB12" s="522">
        <v>-19.901917075345523</v>
      </c>
      <c r="AC12" s="520">
        <v>44021</v>
      </c>
      <c r="AD12" s="465">
        <v>42029</v>
      </c>
      <c r="AE12" s="466">
        <v>4.332721329186413</v>
      </c>
      <c r="AF12" s="521">
        <v>-1992</v>
      </c>
      <c r="AG12" s="525">
        <v>-4.525113014243198</v>
      </c>
    </row>
    <row r="13" spans="1:33" s="226" customFormat="1" ht="13.5" customHeight="1" thickBot="1">
      <c r="A13" s="496" t="s">
        <v>131</v>
      </c>
      <c r="B13" s="528">
        <v>178</v>
      </c>
      <c r="C13" s="529">
        <v>175</v>
      </c>
      <c r="D13" s="498">
        <v>7.189811010682005</v>
      </c>
      <c r="E13" s="530">
        <v>-3</v>
      </c>
      <c r="F13" s="531">
        <v>-1.6853932584269704</v>
      </c>
      <c r="G13" s="528">
        <v>2728</v>
      </c>
      <c r="H13" s="529">
        <v>2858</v>
      </c>
      <c r="I13" s="498">
        <v>3.743434581581464</v>
      </c>
      <c r="J13" s="530">
        <v>130</v>
      </c>
      <c r="K13" s="531">
        <v>4.765395894428148</v>
      </c>
      <c r="L13" s="528">
        <v>41135</v>
      </c>
      <c r="M13" s="529">
        <v>35287</v>
      </c>
      <c r="N13" s="498">
        <v>0.9304706118740147</v>
      </c>
      <c r="O13" s="530">
        <v>-5848</v>
      </c>
      <c r="P13" s="531">
        <v>-14.216603865321497</v>
      </c>
      <c r="Q13" s="532">
        <v>201.64</v>
      </c>
      <c r="R13" s="533">
        <v>12.346745976207139</v>
      </c>
      <c r="S13" s="528">
        <v>24233</v>
      </c>
      <c r="T13" s="529">
        <v>21326</v>
      </c>
      <c r="U13" s="498">
        <v>0.8311177727321973</v>
      </c>
      <c r="V13" s="530">
        <v>-2907</v>
      </c>
      <c r="W13" s="531">
        <v>-11.996038459951308</v>
      </c>
      <c r="X13" s="528">
        <v>7204</v>
      </c>
      <c r="Y13" s="529">
        <v>7204</v>
      </c>
      <c r="Z13" s="498">
        <v>2.392767226661884</v>
      </c>
      <c r="AA13" s="530">
        <v>0</v>
      </c>
      <c r="AB13" s="531">
        <v>0</v>
      </c>
      <c r="AC13" s="528">
        <v>14575</v>
      </c>
      <c r="AD13" s="529">
        <v>14537</v>
      </c>
      <c r="AE13" s="498">
        <v>1.498602630621306</v>
      </c>
      <c r="AF13" s="530">
        <v>-38</v>
      </c>
      <c r="AG13" s="534">
        <v>-0.2607204116638062</v>
      </c>
    </row>
    <row r="14" spans="1:34" s="226" customFormat="1" ht="19.5" customHeight="1">
      <c r="A14" s="535"/>
      <c r="B14" s="536"/>
      <c r="C14" s="537"/>
      <c r="D14" s="537"/>
      <c r="E14" s="537"/>
      <c r="F14" s="538"/>
      <c r="G14" s="537"/>
      <c r="H14" s="537"/>
      <c r="I14" s="537"/>
      <c r="J14" s="537"/>
      <c r="K14" s="538"/>
      <c r="L14" s="537"/>
      <c r="M14" s="537"/>
      <c r="N14" s="537"/>
      <c r="O14" s="537"/>
      <c r="P14" s="537"/>
      <c r="Q14" s="229"/>
      <c r="S14" s="465"/>
      <c r="T14" s="231"/>
      <c r="U14" s="231"/>
      <c r="V14" s="231"/>
      <c r="W14" s="231"/>
      <c r="X14" s="465"/>
      <c r="Y14" s="231"/>
      <c r="Z14" s="231"/>
      <c r="AA14" s="231"/>
      <c r="AB14" s="231"/>
      <c r="AC14" s="465"/>
      <c r="AD14" s="231"/>
      <c r="AE14" s="231"/>
      <c r="AF14" s="231"/>
      <c r="AG14" s="231"/>
      <c r="AH14" s="231"/>
    </row>
    <row r="15" spans="1:34" s="226" customFormat="1" ht="17.25" customHeight="1">
      <c r="A15" s="336"/>
      <c r="B15" s="706"/>
      <c r="C15" s="706"/>
      <c r="D15" s="706"/>
      <c r="E15" s="706"/>
      <c r="F15" s="706"/>
      <c r="G15" s="706"/>
      <c r="H15" s="706"/>
      <c r="I15" s="706"/>
      <c r="J15" s="706"/>
      <c r="K15" s="706"/>
      <c r="L15" s="706"/>
      <c r="M15" s="706"/>
      <c r="N15" s="706"/>
      <c r="O15" s="331"/>
      <c r="P15" s="331"/>
      <c r="Q15" s="337"/>
      <c r="R15" s="337"/>
      <c r="S15" s="706"/>
      <c r="T15" s="706"/>
      <c r="U15" s="706"/>
      <c r="V15" s="706"/>
      <c r="W15" s="706"/>
      <c r="X15" s="706"/>
      <c r="Y15" s="706"/>
      <c r="Z15" s="706"/>
      <c r="AA15" s="706"/>
      <c r="AB15" s="706"/>
      <c r="AC15" s="706"/>
      <c r="AD15" s="706"/>
      <c r="AE15" s="706"/>
      <c r="AF15" s="331"/>
      <c r="AG15" s="331"/>
      <c r="AH15" s="331"/>
    </row>
    <row r="16" spans="1:33" s="226" customFormat="1" ht="15" customHeight="1" thickBot="1">
      <c r="A16" s="464" t="s">
        <v>272</v>
      </c>
      <c r="B16" s="503"/>
      <c r="C16" s="465"/>
      <c r="D16" s="465"/>
      <c r="E16" s="465"/>
      <c r="F16" s="466"/>
      <c r="G16" s="465"/>
      <c r="H16" s="465"/>
      <c r="I16" s="465"/>
      <c r="J16" s="465"/>
      <c r="K16" s="466"/>
      <c r="L16" s="465"/>
      <c r="M16" s="465"/>
      <c r="N16" s="465"/>
      <c r="O16" s="465"/>
      <c r="P16" s="465"/>
      <c r="S16" s="465"/>
      <c r="X16" s="501"/>
      <c r="AC16" s="465"/>
      <c r="AD16" s="231"/>
      <c r="AE16" s="231"/>
      <c r="AF16" s="231"/>
      <c r="AG16" s="231"/>
    </row>
    <row r="17" spans="1:33" ht="13.5">
      <c r="A17" s="467" t="s">
        <v>45</v>
      </c>
      <c r="B17" s="765" t="s">
        <v>120</v>
      </c>
      <c r="C17" s="766"/>
      <c r="D17" s="766"/>
      <c r="E17" s="766"/>
      <c r="F17" s="767"/>
      <c r="G17" s="765" t="s">
        <v>121</v>
      </c>
      <c r="H17" s="766"/>
      <c r="I17" s="766"/>
      <c r="J17" s="766"/>
      <c r="K17" s="767"/>
      <c r="L17" s="765" t="s">
        <v>111</v>
      </c>
      <c r="M17" s="766"/>
      <c r="N17" s="766"/>
      <c r="O17" s="766"/>
      <c r="P17" s="766"/>
      <c r="Q17" s="766"/>
      <c r="R17" s="767"/>
      <c r="S17" s="765" t="s">
        <v>132</v>
      </c>
      <c r="T17" s="766"/>
      <c r="U17" s="766"/>
      <c r="V17" s="766"/>
      <c r="W17" s="767"/>
      <c r="X17" s="765" t="s">
        <v>93</v>
      </c>
      <c r="Y17" s="766"/>
      <c r="Z17" s="766"/>
      <c r="AA17" s="766"/>
      <c r="AB17" s="767"/>
      <c r="AC17" s="765" t="s">
        <v>83</v>
      </c>
      <c r="AD17" s="766"/>
      <c r="AE17" s="766"/>
      <c r="AF17" s="766"/>
      <c r="AG17" s="766"/>
    </row>
    <row r="18" spans="1:33" ht="13.5">
      <c r="A18" s="469"/>
      <c r="B18" s="441" t="s">
        <v>335</v>
      </c>
      <c r="C18" s="504" t="s">
        <v>336</v>
      </c>
      <c r="D18" s="505"/>
      <c r="E18" s="506"/>
      <c r="F18" s="506" t="s">
        <v>49</v>
      </c>
      <c r="G18" s="504" t="s">
        <v>295</v>
      </c>
      <c r="H18" s="504" t="s">
        <v>336</v>
      </c>
      <c r="I18" s="505"/>
      <c r="J18" s="506"/>
      <c r="K18" s="506" t="s">
        <v>49</v>
      </c>
      <c r="L18" s="441" t="s">
        <v>335</v>
      </c>
      <c r="M18" s="504" t="s">
        <v>336</v>
      </c>
      <c r="N18" s="505"/>
      <c r="O18" s="506"/>
      <c r="P18" s="506" t="s">
        <v>49</v>
      </c>
      <c r="Q18" s="504" t="s">
        <v>222</v>
      </c>
      <c r="R18" s="506" t="s">
        <v>223</v>
      </c>
      <c r="S18" s="441" t="s">
        <v>335</v>
      </c>
      <c r="T18" s="504" t="s">
        <v>336</v>
      </c>
      <c r="U18" s="505"/>
      <c r="V18" s="506"/>
      <c r="W18" s="506" t="s">
        <v>49</v>
      </c>
      <c r="X18" s="441" t="s">
        <v>335</v>
      </c>
      <c r="Y18" s="504" t="s">
        <v>336</v>
      </c>
      <c r="Z18" s="505"/>
      <c r="AA18" s="506"/>
      <c r="AB18" s="506" t="s">
        <v>49</v>
      </c>
      <c r="AC18" s="504" t="s">
        <v>295</v>
      </c>
      <c r="AD18" s="504" t="s">
        <v>336</v>
      </c>
      <c r="AE18" s="505"/>
      <c r="AF18" s="506"/>
      <c r="AG18" s="504" t="s">
        <v>49</v>
      </c>
    </row>
    <row r="19" spans="1:33" ht="13.5">
      <c r="A19" s="473" t="s">
        <v>122</v>
      </c>
      <c r="B19" s="507"/>
      <c r="C19" s="508"/>
      <c r="D19" s="509" t="s">
        <v>52</v>
      </c>
      <c r="E19" s="510" t="s">
        <v>43</v>
      </c>
      <c r="F19" s="510"/>
      <c r="G19" s="507"/>
      <c r="H19" s="508"/>
      <c r="I19" s="509" t="s">
        <v>52</v>
      </c>
      <c r="J19" s="510" t="s">
        <v>43</v>
      </c>
      <c r="K19" s="510"/>
      <c r="L19" s="507"/>
      <c r="M19" s="508"/>
      <c r="N19" s="509" t="s">
        <v>52</v>
      </c>
      <c r="O19" s="510" t="s">
        <v>43</v>
      </c>
      <c r="P19" s="510"/>
      <c r="Q19" s="508" t="s">
        <v>224</v>
      </c>
      <c r="R19" s="510" t="s">
        <v>225</v>
      </c>
      <c r="S19" s="507"/>
      <c r="T19" s="508"/>
      <c r="U19" s="509" t="s">
        <v>52</v>
      </c>
      <c r="V19" s="510" t="s">
        <v>43</v>
      </c>
      <c r="W19" s="510"/>
      <c r="X19" s="507"/>
      <c r="Y19" s="508"/>
      <c r="Z19" s="509" t="s">
        <v>52</v>
      </c>
      <c r="AA19" s="510" t="s">
        <v>43</v>
      </c>
      <c r="AB19" s="510"/>
      <c r="AC19" s="507"/>
      <c r="AD19" s="508"/>
      <c r="AE19" s="509" t="s">
        <v>52</v>
      </c>
      <c r="AF19" s="510" t="s">
        <v>43</v>
      </c>
      <c r="AG19" s="508"/>
    </row>
    <row r="20" spans="1:33" ht="13.5">
      <c r="A20" s="479"/>
      <c r="B20" s="482" t="s">
        <v>123</v>
      </c>
      <c r="C20" s="480" t="s">
        <v>123</v>
      </c>
      <c r="D20" s="480" t="s">
        <v>55</v>
      </c>
      <c r="E20" s="480" t="s">
        <v>123</v>
      </c>
      <c r="F20" s="483" t="s">
        <v>55</v>
      </c>
      <c r="G20" s="482" t="s">
        <v>124</v>
      </c>
      <c r="H20" s="480" t="s">
        <v>124</v>
      </c>
      <c r="I20" s="480" t="s">
        <v>55</v>
      </c>
      <c r="J20" s="480" t="s">
        <v>124</v>
      </c>
      <c r="K20" s="483" t="s">
        <v>55</v>
      </c>
      <c r="L20" s="482" t="s">
        <v>54</v>
      </c>
      <c r="M20" s="480" t="s">
        <v>54</v>
      </c>
      <c r="N20" s="480" t="s">
        <v>55</v>
      </c>
      <c r="O20" s="480" t="s">
        <v>54</v>
      </c>
      <c r="P20" s="483" t="s">
        <v>55</v>
      </c>
      <c r="Q20" s="481" t="s">
        <v>54</v>
      </c>
      <c r="R20" s="483" t="s">
        <v>54</v>
      </c>
      <c r="S20" s="482" t="s">
        <v>54</v>
      </c>
      <c r="T20" s="480" t="s">
        <v>54</v>
      </c>
      <c r="U20" s="480" t="s">
        <v>55</v>
      </c>
      <c r="V20" s="480" t="s">
        <v>54</v>
      </c>
      <c r="W20" s="483" t="s">
        <v>55</v>
      </c>
      <c r="X20" s="482" t="s">
        <v>54</v>
      </c>
      <c r="Y20" s="480" t="s">
        <v>54</v>
      </c>
      <c r="Z20" s="480" t="s">
        <v>55</v>
      </c>
      <c r="AA20" s="480" t="s">
        <v>54</v>
      </c>
      <c r="AB20" s="483" t="s">
        <v>55</v>
      </c>
      <c r="AC20" s="482" t="s">
        <v>54</v>
      </c>
      <c r="AD20" s="480" t="s">
        <v>54</v>
      </c>
      <c r="AE20" s="480" t="s">
        <v>55</v>
      </c>
      <c r="AF20" s="480" t="s">
        <v>54</v>
      </c>
      <c r="AG20" s="481" t="s">
        <v>55</v>
      </c>
    </row>
    <row r="21" spans="1:34" ht="13.5">
      <c r="A21" s="513" t="s">
        <v>125</v>
      </c>
      <c r="B21" s="503">
        <v>495</v>
      </c>
      <c r="C21" s="503">
        <v>491</v>
      </c>
      <c r="D21" s="488">
        <v>100.00000000000001</v>
      </c>
      <c r="E21" s="515">
        <v>-4</v>
      </c>
      <c r="F21" s="516">
        <v>-0.8080808080808133</v>
      </c>
      <c r="G21" s="514">
        <v>56062</v>
      </c>
      <c r="H21" s="503">
        <v>54201</v>
      </c>
      <c r="I21" s="488">
        <v>100</v>
      </c>
      <c r="J21" s="515">
        <v>-1861</v>
      </c>
      <c r="K21" s="516">
        <v>-3.319539081730938</v>
      </c>
      <c r="L21" s="514">
        <v>3242468</v>
      </c>
      <c r="M21" s="503">
        <v>3486397</v>
      </c>
      <c r="N21" s="488">
        <v>100</v>
      </c>
      <c r="O21" s="515">
        <v>243929</v>
      </c>
      <c r="P21" s="516">
        <v>7.522942400665178</v>
      </c>
      <c r="Q21" s="517">
        <v>7100.604887983707</v>
      </c>
      <c r="R21" s="518">
        <v>64.32348111658456</v>
      </c>
      <c r="S21" s="514">
        <v>2219598</v>
      </c>
      <c r="T21" s="503">
        <v>2406254</v>
      </c>
      <c r="U21" s="488">
        <v>100.00000000000001</v>
      </c>
      <c r="V21" s="515">
        <v>186656</v>
      </c>
      <c r="W21" s="516">
        <v>8.409450720355661</v>
      </c>
      <c r="X21" s="514">
        <v>245675</v>
      </c>
      <c r="Y21" s="503">
        <v>239588</v>
      </c>
      <c r="Z21" s="488">
        <v>100</v>
      </c>
      <c r="AA21" s="515">
        <v>-6087</v>
      </c>
      <c r="AB21" s="516">
        <v>-2.477663579932843</v>
      </c>
      <c r="AC21" s="514">
        <v>695290</v>
      </c>
      <c r="AD21" s="503">
        <v>830929</v>
      </c>
      <c r="AE21" s="488">
        <v>100.00000000000001</v>
      </c>
      <c r="AF21" s="515">
        <v>135639</v>
      </c>
      <c r="AG21" s="519">
        <v>19.50826273928865</v>
      </c>
      <c r="AH21" s="539"/>
    </row>
    <row r="22" spans="1:34" ht="13.5">
      <c r="A22" s="479"/>
      <c r="B22" s="465"/>
      <c r="C22" s="465"/>
      <c r="D22" s="466"/>
      <c r="E22" s="521"/>
      <c r="F22" s="522"/>
      <c r="G22" s="520"/>
      <c r="H22" s="465"/>
      <c r="I22" s="466"/>
      <c r="J22" s="521"/>
      <c r="K22" s="522"/>
      <c r="L22" s="520"/>
      <c r="M22" s="465"/>
      <c r="N22" s="466"/>
      <c r="O22" s="521"/>
      <c r="P22" s="522"/>
      <c r="Q22" s="523"/>
      <c r="R22" s="524"/>
      <c r="S22" s="520"/>
      <c r="T22" s="465"/>
      <c r="U22" s="466"/>
      <c r="V22" s="521"/>
      <c r="W22" s="522"/>
      <c r="X22" s="520"/>
      <c r="Y22" s="465"/>
      <c r="Z22" s="466"/>
      <c r="AA22" s="521"/>
      <c r="AB22" s="522"/>
      <c r="AC22" s="520"/>
      <c r="AD22" s="465"/>
      <c r="AE22" s="466"/>
      <c r="AF22" s="521"/>
      <c r="AG22" s="525"/>
      <c r="AH22" s="539"/>
    </row>
    <row r="23" spans="1:34" ht="13.5">
      <c r="A23" s="479" t="s">
        <v>126</v>
      </c>
      <c r="B23" s="465">
        <v>89</v>
      </c>
      <c r="C23" s="465">
        <v>89</v>
      </c>
      <c r="D23" s="466">
        <v>18.126272912423623</v>
      </c>
      <c r="E23" s="521">
        <v>0</v>
      </c>
      <c r="F23" s="522">
        <v>0</v>
      </c>
      <c r="G23" s="520">
        <v>9071</v>
      </c>
      <c r="H23" s="465">
        <v>9059</v>
      </c>
      <c r="I23" s="466">
        <v>16.71371376911865</v>
      </c>
      <c r="J23" s="521">
        <v>-12</v>
      </c>
      <c r="K23" s="522">
        <v>-0.13228971447469817</v>
      </c>
      <c r="L23" s="520">
        <v>556068</v>
      </c>
      <c r="M23" s="465">
        <v>552916</v>
      </c>
      <c r="N23" s="466">
        <v>15.859238061528849</v>
      </c>
      <c r="O23" s="521">
        <v>-3152</v>
      </c>
      <c r="P23" s="522">
        <v>-0.5668371494133795</v>
      </c>
      <c r="Q23" s="526">
        <v>6212.539325842697</v>
      </c>
      <c r="R23" s="527">
        <v>61.0349928248151</v>
      </c>
      <c r="S23" s="520">
        <v>316289</v>
      </c>
      <c r="T23" s="465">
        <v>332281</v>
      </c>
      <c r="U23" s="466">
        <v>13.809057564164048</v>
      </c>
      <c r="V23" s="521">
        <v>15992</v>
      </c>
      <c r="W23" s="522">
        <v>5.0561353698674205</v>
      </c>
      <c r="X23" s="520">
        <v>42607</v>
      </c>
      <c r="Y23" s="465">
        <v>43663</v>
      </c>
      <c r="Z23" s="466">
        <v>18.224201545987277</v>
      </c>
      <c r="AA23" s="521">
        <v>1056</v>
      </c>
      <c r="AB23" s="522">
        <v>2.4784659797685737</v>
      </c>
      <c r="AC23" s="520">
        <v>183371</v>
      </c>
      <c r="AD23" s="465">
        <v>182156</v>
      </c>
      <c r="AE23" s="466">
        <v>21.921969265725473</v>
      </c>
      <c r="AF23" s="521">
        <v>-1215</v>
      </c>
      <c r="AG23" s="525">
        <v>-0.6625911403657092</v>
      </c>
      <c r="AH23" s="539"/>
    </row>
    <row r="24" spans="1:34" ht="13.5">
      <c r="A24" s="479" t="s">
        <v>127</v>
      </c>
      <c r="B24" s="465">
        <v>110</v>
      </c>
      <c r="C24" s="465">
        <v>107</v>
      </c>
      <c r="D24" s="466">
        <v>21.792260692464357</v>
      </c>
      <c r="E24" s="521">
        <v>-3</v>
      </c>
      <c r="F24" s="522">
        <v>-2.7272727272727226</v>
      </c>
      <c r="G24" s="520">
        <v>15074</v>
      </c>
      <c r="H24" s="465">
        <v>14179</v>
      </c>
      <c r="I24" s="466">
        <v>26.160033947713142</v>
      </c>
      <c r="J24" s="521">
        <v>-895</v>
      </c>
      <c r="K24" s="522">
        <v>-5.937375613639384</v>
      </c>
      <c r="L24" s="520">
        <v>1151844</v>
      </c>
      <c r="M24" s="465">
        <v>1367935</v>
      </c>
      <c r="N24" s="466">
        <v>39.236352027609016</v>
      </c>
      <c r="O24" s="521">
        <v>216091</v>
      </c>
      <c r="P24" s="522">
        <v>18.760439781775993</v>
      </c>
      <c r="Q24" s="526">
        <v>12784.43925233645</v>
      </c>
      <c r="R24" s="527">
        <v>96.47612666619649</v>
      </c>
      <c r="S24" s="520">
        <v>837833</v>
      </c>
      <c r="T24" s="465">
        <v>1009456</v>
      </c>
      <c r="U24" s="466">
        <v>41.95134844451168</v>
      </c>
      <c r="V24" s="521">
        <v>171623</v>
      </c>
      <c r="W24" s="522">
        <v>20.484153763339474</v>
      </c>
      <c r="X24" s="520">
        <v>78934</v>
      </c>
      <c r="Y24" s="465">
        <v>77004</v>
      </c>
      <c r="Z24" s="466">
        <v>32.14017396530711</v>
      </c>
      <c r="AA24" s="521">
        <v>-1930</v>
      </c>
      <c r="AB24" s="522">
        <v>-2.4450807003319253</v>
      </c>
      <c r="AC24" s="520">
        <v>187410</v>
      </c>
      <c r="AD24" s="465">
        <v>261613</v>
      </c>
      <c r="AE24" s="466">
        <v>31.484398787381352</v>
      </c>
      <c r="AF24" s="521">
        <v>74203</v>
      </c>
      <c r="AG24" s="525">
        <v>39.59393842377674</v>
      </c>
      <c r="AH24" s="539"/>
    </row>
    <row r="25" spans="1:34" ht="13.5">
      <c r="A25" s="479" t="s">
        <v>128</v>
      </c>
      <c r="B25" s="465">
        <v>69</v>
      </c>
      <c r="C25" s="465">
        <v>71</v>
      </c>
      <c r="D25" s="466">
        <v>14.460285132382891</v>
      </c>
      <c r="E25" s="521">
        <v>2</v>
      </c>
      <c r="F25" s="522">
        <v>2.898550724637672</v>
      </c>
      <c r="G25" s="520">
        <v>7733</v>
      </c>
      <c r="H25" s="465">
        <v>7137</v>
      </c>
      <c r="I25" s="466">
        <v>13.167653733325954</v>
      </c>
      <c r="J25" s="521">
        <v>-596</v>
      </c>
      <c r="K25" s="522">
        <v>-7.707228759860341</v>
      </c>
      <c r="L25" s="520">
        <v>909559</v>
      </c>
      <c r="M25" s="465">
        <v>887729</v>
      </c>
      <c r="N25" s="466">
        <v>25.46264811494503</v>
      </c>
      <c r="O25" s="521">
        <v>-21830</v>
      </c>
      <c r="P25" s="522">
        <v>-2.400064206939845</v>
      </c>
      <c r="Q25" s="526">
        <v>12503.225352112677</v>
      </c>
      <c r="R25" s="527">
        <v>124.38405492503853</v>
      </c>
      <c r="S25" s="520">
        <v>693121</v>
      </c>
      <c r="T25" s="465">
        <v>668290</v>
      </c>
      <c r="U25" s="466">
        <v>27.77304474091264</v>
      </c>
      <c r="V25" s="521">
        <v>-24831</v>
      </c>
      <c r="W25" s="522">
        <v>-3.5824913687509063</v>
      </c>
      <c r="X25" s="520">
        <v>35119</v>
      </c>
      <c r="Y25" s="465">
        <v>33223</v>
      </c>
      <c r="Z25" s="466">
        <v>13.866721204734795</v>
      </c>
      <c r="AA25" s="521">
        <v>-1896</v>
      </c>
      <c r="AB25" s="522">
        <v>-5.3987869814060785</v>
      </c>
      <c r="AC25" s="520">
        <v>117584</v>
      </c>
      <c r="AD25" s="465">
        <v>132838</v>
      </c>
      <c r="AE25" s="466">
        <v>15.986684782935725</v>
      </c>
      <c r="AF25" s="521">
        <v>15254</v>
      </c>
      <c r="AG25" s="525">
        <v>12.972853449448895</v>
      </c>
      <c r="AH25" s="539"/>
    </row>
    <row r="26" spans="1:34" ht="13.5">
      <c r="A26" s="479" t="s">
        <v>129</v>
      </c>
      <c r="B26" s="465">
        <v>156</v>
      </c>
      <c r="C26" s="465">
        <v>153</v>
      </c>
      <c r="D26" s="466">
        <v>31.160896130346234</v>
      </c>
      <c r="E26" s="521">
        <v>-3</v>
      </c>
      <c r="F26" s="522">
        <v>-1.9230769230769273</v>
      </c>
      <c r="G26" s="520">
        <v>18520</v>
      </c>
      <c r="H26" s="465">
        <v>18605</v>
      </c>
      <c r="I26" s="466">
        <v>34.32593494584971</v>
      </c>
      <c r="J26" s="521">
        <v>85</v>
      </c>
      <c r="K26" s="522">
        <v>0.45896328293737465</v>
      </c>
      <c r="L26" s="520">
        <v>533800</v>
      </c>
      <c r="M26" s="465">
        <v>596572</v>
      </c>
      <c r="N26" s="466">
        <v>17.11141903804988</v>
      </c>
      <c r="O26" s="521">
        <v>62772</v>
      </c>
      <c r="P26" s="522">
        <v>11.759460472086914</v>
      </c>
      <c r="Q26" s="526">
        <v>3899.1633986928105</v>
      </c>
      <c r="R26" s="527">
        <v>32.06514377855415</v>
      </c>
      <c r="S26" s="520">
        <v>321447</v>
      </c>
      <c r="T26" s="465">
        <v>348509</v>
      </c>
      <c r="U26" s="466">
        <v>14.483466832678513</v>
      </c>
      <c r="V26" s="521">
        <v>27062</v>
      </c>
      <c r="W26" s="522">
        <v>8.418806210666151</v>
      </c>
      <c r="X26" s="520">
        <v>70528</v>
      </c>
      <c r="Y26" s="465">
        <v>71434</v>
      </c>
      <c r="Z26" s="466">
        <v>29.815349683623555</v>
      </c>
      <c r="AA26" s="521">
        <v>906</v>
      </c>
      <c r="AB26" s="522">
        <v>1.284596188747722</v>
      </c>
      <c r="AC26" s="520">
        <v>172884</v>
      </c>
      <c r="AD26" s="465">
        <v>222347</v>
      </c>
      <c r="AE26" s="466">
        <v>26.758844618493278</v>
      </c>
      <c r="AF26" s="521">
        <v>49463</v>
      </c>
      <c r="AG26" s="525">
        <v>28.61051340783416</v>
      </c>
      <c r="AH26" s="539"/>
    </row>
    <row r="27" spans="1:34" ht="13.5">
      <c r="A27" s="479" t="s">
        <v>130</v>
      </c>
      <c r="B27" s="465">
        <v>54</v>
      </c>
      <c r="C27" s="465">
        <v>51</v>
      </c>
      <c r="D27" s="466">
        <v>10.386965376782078</v>
      </c>
      <c r="E27" s="521">
        <v>-3</v>
      </c>
      <c r="F27" s="522">
        <v>-5.555555555555558</v>
      </c>
      <c r="G27" s="520">
        <v>4516</v>
      </c>
      <c r="H27" s="465">
        <v>3925</v>
      </c>
      <c r="I27" s="466">
        <v>7.241563808785815</v>
      </c>
      <c r="J27" s="521">
        <v>-591</v>
      </c>
      <c r="K27" s="522">
        <v>-13.086802480070858</v>
      </c>
      <c r="L27" s="520">
        <v>72267</v>
      </c>
      <c r="M27" s="465">
        <v>66817</v>
      </c>
      <c r="N27" s="466">
        <v>1.9165057794622928</v>
      </c>
      <c r="O27" s="521">
        <v>-5450</v>
      </c>
      <c r="P27" s="522">
        <v>-7.541478129713419</v>
      </c>
      <c r="Q27" s="526">
        <v>1310.137254901961</v>
      </c>
      <c r="R27" s="527">
        <v>17.02343949044586</v>
      </c>
      <c r="S27" s="520">
        <v>40823</v>
      </c>
      <c r="T27" s="465">
        <v>39695</v>
      </c>
      <c r="U27" s="466">
        <v>1.6496595953710624</v>
      </c>
      <c r="V27" s="521">
        <v>-1128</v>
      </c>
      <c r="W27" s="522">
        <v>-2.7631482252651662</v>
      </c>
      <c r="X27" s="520">
        <v>14995</v>
      </c>
      <c r="Y27" s="465">
        <v>10624</v>
      </c>
      <c r="Z27" s="466">
        <v>4.434278845351186</v>
      </c>
      <c r="AA27" s="521">
        <v>-4371</v>
      </c>
      <c r="AB27" s="522">
        <v>-29.14971657219073</v>
      </c>
      <c r="AC27" s="520">
        <v>27138</v>
      </c>
      <c r="AD27" s="465">
        <v>24634</v>
      </c>
      <c r="AE27" s="466">
        <v>2.9646335607494745</v>
      </c>
      <c r="AF27" s="521">
        <v>-2504</v>
      </c>
      <c r="AG27" s="525">
        <v>-9.22691428992557</v>
      </c>
      <c r="AH27" s="539"/>
    </row>
    <row r="28" spans="1:34" ht="14.25" thickBot="1">
      <c r="A28" s="496" t="s">
        <v>131</v>
      </c>
      <c r="B28" s="529">
        <v>17</v>
      </c>
      <c r="C28" s="529">
        <v>20</v>
      </c>
      <c r="D28" s="498">
        <v>4.0733197556008145</v>
      </c>
      <c r="E28" s="530">
        <v>3</v>
      </c>
      <c r="F28" s="531">
        <v>17.647058823529417</v>
      </c>
      <c r="G28" s="528">
        <v>1148</v>
      </c>
      <c r="H28" s="529">
        <v>1296</v>
      </c>
      <c r="I28" s="498">
        <v>2.3910997952067308</v>
      </c>
      <c r="J28" s="530">
        <v>148</v>
      </c>
      <c r="K28" s="531">
        <v>12.891986062717775</v>
      </c>
      <c r="L28" s="528">
        <v>18930</v>
      </c>
      <c r="M28" s="529">
        <v>14426</v>
      </c>
      <c r="N28" s="498">
        <v>0.41377961259145185</v>
      </c>
      <c r="O28" s="530">
        <v>-4504</v>
      </c>
      <c r="P28" s="531">
        <v>-23.792921288959324</v>
      </c>
      <c r="Q28" s="532">
        <v>721.3</v>
      </c>
      <c r="R28" s="533">
        <v>11.131172839506172</v>
      </c>
      <c r="S28" s="528">
        <v>10085</v>
      </c>
      <c r="T28" s="529">
        <v>8024</v>
      </c>
      <c r="U28" s="498">
        <v>0.33346438073453594</v>
      </c>
      <c r="V28" s="530">
        <v>-2061</v>
      </c>
      <c r="W28" s="531">
        <v>-20.436291522062465</v>
      </c>
      <c r="X28" s="528">
        <v>3492</v>
      </c>
      <c r="Y28" s="529">
        <v>3639</v>
      </c>
      <c r="Z28" s="498">
        <v>1.5188573718216272</v>
      </c>
      <c r="AA28" s="530">
        <v>147</v>
      </c>
      <c r="AB28" s="531">
        <v>4.209621993127155</v>
      </c>
      <c r="AC28" s="528">
        <v>6903</v>
      </c>
      <c r="AD28" s="529">
        <v>7340</v>
      </c>
      <c r="AE28" s="498">
        <v>0.883348637488883</v>
      </c>
      <c r="AF28" s="530">
        <v>437</v>
      </c>
      <c r="AG28" s="534">
        <v>6.330580906852101</v>
      </c>
      <c r="AH28" s="539"/>
    </row>
  </sheetData>
  <sheetProtection/>
  <mergeCells count="14">
    <mergeCell ref="B15:N15"/>
    <mergeCell ref="S15:AE15"/>
    <mergeCell ref="B17:F17"/>
    <mergeCell ref="G17:K17"/>
    <mergeCell ref="L17:R17"/>
    <mergeCell ref="S17:W17"/>
    <mergeCell ref="X17:AB17"/>
    <mergeCell ref="AC17:AG17"/>
    <mergeCell ref="X2:AB2"/>
    <mergeCell ref="AC2:AG2"/>
    <mergeCell ref="B2:F2"/>
    <mergeCell ref="G2:K2"/>
    <mergeCell ref="L2:R2"/>
    <mergeCell ref="S2:W2"/>
  </mergeCells>
  <printOptions/>
  <pageMargins left="0.68" right="0.1968503937007874" top="0.984251968503937" bottom="0.984251968503937" header="0.5118110236220472" footer="0.5118110236220472"/>
  <pageSetup horizontalDpi="600" verticalDpi="600" orientation="landscape" paperSize="9" scale="97" r:id="rId1"/>
  <colBreaks count="1" manualBreakCount="1">
    <brk id="18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U29"/>
  <sheetViews>
    <sheetView showGridLines="0" zoomScalePageLayoutView="0" workbookViewId="0" topLeftCell="A1">
      <pane xSplit="2" ySplit="1" topLeftCell="C2" activePane="bottomRight" state="frozen"/>
      <selection pane="topLeft" activeCell="I26" sqref="I26"/>
      <selection pane="topRight" activeCell="I26" sqref="I26"/>
      <selection pane="bottomLeft" activeCell="I26" sqref="I26"/>
      <selection pane="bottomRight" activeCell="A1" sqref="A1"/>
    </sheetView>
  </sheetViews>
  <sheetFormatPr defaultColWidth="9.00390625" defaultRowHeight="13.5"/>
  <cols>
    <col min="1" max="1" width="3.625" style="337" customWidth="1"/>
    <col min="2" max="2" width="8.75390625" style="337" customWidth="1"/>
    <col min="3" max="11" width="6.125" style="540" customWidth="1"/>
    <col min="12" max="12" width="6.125" style="563" customWidth="1"/>
    <col min="13" max="14" width="7.625" style="540" customWidth="1"/>
    <col min="15" max="15" width="6.125" style="541" customWidth="1"/>
    <col min="16" max="16" width="7.875" style="541" customWidth="1"/>
    <col min="17" max="17" width="6.625" style="541" customWidth="1"/>
    <col min="18" max="19" width="10.625" style="337" customWidth="1"/>
    <col min="20" max="21" width="9.875" style="337" bestFit="1" customWidth="1"/>
    <col min="22" max="16384" width="9.00390625" style="337" customWidth="1"/>
  </cols>
  <sheetData>
    <row r="1" spans="1:19" s="226" customFormat="1" ht="15.75" customHeight="1" thickBot="1">
      <c r="A1" s="542" t="s">
        <v>233</v>
      </c>
      <c r="B1" s="227"/>
      <c r="C1" s="529"/>
      <c r="D1" s="529"/>
      <c r="E1" s="529"/>
      <c r="F1" s="529"/>
      <c r="G1" s="529"/>
      <c r="H1" s="529"/>
      <c r="I1" s="529"/>
      <c r="J1" s="529"/>
      <c r="K1" s="529"/>
      <c r="L1" s="534"/>
      <c r="M1" s="529"/>
      <c r="N1" s="529"/>
      <c r="O1" s="498"/>
      <c r="P1" s="498"/>
      <c r="Q1" s="498"/>
      <c r="R1" s="227"/>
      <c r="S1" s="227"/>
    </row>
    <row r="2" spans="2:19" s="226" customFormat="1" ht="13.5" customHeight="1">
      <c r="B2" s="467" t="s">
        <v>45</v>
      </c>
      <c r="C2" s="765" t="s">
        <v>134</v>
      </c>
      <c r="D2" s="766"/>
      <c r="E2" s="766"/>
      <c r="F2" s="766"/>
      <c r="G2" s="767"/>
      <c r="H2" s="765" t="s">
        <v>135</v>
      </c>
      <c r="I2" s="766"/>
      <c r="J2" s="766"/>
      <c r="K2" s="766"/>
      <c r="L2" s="767"/>
      <c r="M2" s="765" t="s">
        <v>136</v>
      </c>
      <c r="N2" s="766"/>
      <c r="O2" s="766"/>
      <c r="P2" s="766"/>
      <c r="Q2" s="767"/>
      <c r="R2" s="701" t="s">
        <v>143</v>
      </c>
      <c r="S2" s="701"/>
    </row>
    <row r="3" spans="1:19" s="226" customFormat="1" ht="13.5" customHeight="1">
      <c r="A3" s="231"/>
      <c r="B3" s="479"/>
      <c r="C3" s="543" t="s">
        <v>338</v>
      </c>
      <c r="D3" s="373" t="s">
        <v>328</v>
      </c>
      <c r="E3" s="544"/>
      <c r="F3" s="545"/>
      <c r="G3" s="546" t="s">
        <v>49</v>
      </c>
      <c r="H3" s="543" t="s">
        <v>295</v>
      </c>
      <c r="I3" s="373" t="s">
        <v>328</v>
      </c>
      <c r="J3" s="544"/>
      <c r="K3" s="545"/>
      <c r="L3" s="546" t="s">
        <v>49</v>
      </c>
      <c r="M3" s="543" t="s">
        <v>295</v>
      </c>
      <c r="N3" s="373" t="s">
        <v>328</v>
      </c>
      <c r="O3" s="547"/>
      <c r="P3" s="545"/>
      <c r="Q3" s="546" t="s">
        <v>49</v>
      </c>
      <c r="R3" s="543" t="s">
        <v>144</v>
      </c>
      <c r="S3" s="373" t="s">
        <v>145</v>
      </c>
    </row>
    <row r="4" spans="1:19" s="226" customFormat="1" ht="13.5" customHeight="1">
      <c r="A4" s="234" t="s">
        <v>316</v>
      </c>
      <c r="B4" s="473"/>
      <c r="C4" s="548"/>
      <c r="D4" s="549"/>
      <c r="E4" s="550" t="s">
        <v>52</v>
      </c>
      <c r="F4" s="551" t="s">
        <v>43</v>
      </c>
      <c r="G4" s="552"/>
      <c r="H4" s="553"/>
      <c r="I4" s="549"/>
      <c r="J4" s="550" t="s">
        <v>52</v>
      </c>
      <c r="K4" s="551" t="s">
        <v>43</v>
      </c>
      <c r="L4" s="552"/>
      <c r="M4" s="553"/>
      <c r="N4" s="549"/>
      <c r="O4" s="437" t="s">
        <v>52</v>
      </c>
      <c r="P4" s="551" t="s">
        <v>43</v>
      </c>
      <c r="Q4" s="552"/>
      <c r="R4" s="234"/>
      <c r="S4" s="554"/>
    </row>
    <row r="5" spans="2:19" s="226" customFormat="1" ht="13.5" customHeight="1">
      <c r="B5" s="479"/>
      <c r="C5" s="555" t="s">
        <v>123</v>
      </c>
      <c r="D5" s="555" t="s">
        <v>123</v>
      </c>
      <c r="E5" s="556" t="s">
        <v>55</v>
      </c>
      <c r="F5" s="556" t="s">
        <v>123</v>
      </c>
      <c r="G5" s="557" t="s">
        <v>55</v>
      </c>
      <c r="H5" s="459" t="s">
        <v>124</v>
      </c>
      <c r="I5" s="555" t="s">
        <v>124</v>
      </c>
      <c r="J5" s="556" t="s">
        <v>55</v>
      </c>
      <c r="K5" s="556" t="s">
        <v>124</v>
      </c>
      <c r="L5" s="557" t="s">
        <v>55</v>
      </c>
      <c r="M5" s="459" t="s">
        <v>159</v>
      </c>
      <c r="N5" s="460" t="s">
        <v>159</v>
      </c>
      <c r="O5" s="481" t="s">
        <v>55</v>
      </c>
      <c r="P5" s="512" t="s">
        <v>159</v>
      </c>
      <c r="Q5" s="557" t="s">
        <v>55</v>
      </c>
      <c r="R5" s="231"/>
      <c r="S5" s="569"/>
    </row>
    <row r="6" spans="2:19" s="226" customFormat="1" ht="13.5" customHeight="1">
      <c r="B6" s="479"/>
      <c r="C6" s="558"/>
      <c r="D6" s="558"/>
      <c r="E6" s="558"/>
      <c r="F6" s="558"/>
      <c r="G6" s="558"/>
      <c r="H6" s="485"/>
      <c r="I6" s="558"/>
      <c r="J6" s="558"/>
      <c r="K6" s="558"/>
      <c r="L6" s="522"/>
      <c r="M6" s="485"/>
      <c r="N6" s="484"/>
      <c r="O6" s="466"/>
      <c r="P6" s="484"/>
      <c r="Q6" s="522"/>
      <c r="R6" s="564"/>
      <c r="S6" s="564"/>
    </row>
    <row r="7" spans="2:21" s="225" customFormat="1" ht="13.5" customHeight="1">
      <c r="B7" s="513" t="s">
        <v>125</v>
      </c>
      <c r="C7" s="559">
        <v>2550</v>
      </c>
      <c r="D7" s="559">
        <v>2434</v>
      </c>
      <c r="E7" s="560">
        <v>100</v>
      </c>
      <c r="F7" s="559">
        <v>-116</v>
      </c>
      <c r="G7" s="560">
        <v>-4.549019607843141</v>
      </c>
      <c r="H7" s="489">
        <v>79289</v>
      </c>
      <c r="I7" s="559">
        <v>76347</v>
      </c>
      <c r="J7" s="560">
        <v>100</v>
      </c>
      <c r="K7" s="559">
        <v>-2942</v>
      </c>
      <c r="L7" s="560">
        <v>-3.710476863120993</v>
      </c>
      <c r="M7" s="489">
        <v>3581581</v>
      </c>
      <c r="N7" s="559">
        <v>3792382</v>
      </c>
      <c r="O7" s="560">
        <v>100</v>
      </c>
      <c r="P7" s="559">
        <v>210801</v>
      </c>
      <c r="Q7" s="565">
        <v>5.885696847286148</v>
      </c>
      <c r="R7" s="566"/>
      <c r="S7" s="566"/>
      <c r="T7" s="561"/>
      <c r="U7" s="561"/>
    </row>
    <row r="8" spans="2:19" s="226" customFormat="1" ht="13.5" customHeight="1">
      <c r="B8" s="479"/>
      <c r="C8" s="558"/>
      <c r="D8" s="558"/>
      <c r="E8" s="558"/>
      <c r="F8" s="558"/>
      <c r="G8" s="558"/>
      <c r="H8" s="485"/>
      <c r="I8" s="558"/>
      <c r="J8" s="558"/>
      <c r="K8" s="558"/>
      <c r="L8" s="558"/>
      <c r="M8" s="485"/>
      <c r="N8" s="484"/>
      <c r="O8" s="558"/>
      <c r="P8" s="558"/>
      <c r="Q8" s="491"/>
      <c r="R8" s="564"/>
      <c r="S8" s="564"/>
    </row>
    <row r="9" spans="1:19" s="226" customFormat="1" ht="13.5" customHeight="1">
      <c r="A9" s="226">
        <v>201</v>
      </c>
      <c r="B9" s="479" t="s">
        <v>146</v>
      </c>
      <c r="C9" s="558">
        <v>441</v>
      </c>
      <c r="D9" s="558">
        <v>420</v>
      </c>
      <c r="E9" s="562">
        <v>17.255546425636812</v>
      </c>
      <c r="F9" s="558">
        <v>-21</v>
      </c>
      <c r="G9" s="562">
        <v>-4.761904761904767</v>
      </c>
      <c r="H9" s="485">
        <v>14911</v>
      </c>
      <c r="I9" s="558">
        <v>14691</v>
      </c>
      <c r="J9" s="562">
        <v>19.242406381390232</v>
      </c>
      <c r="K9" s="558">
        <v>-220</v>
      </c>
      <c r="L9" s="562">
        <v>-1.475420830259544</v>
      </c>
      <c r="M9" s="485">
        <v>362275</v>
      </c>
      <c r="N9" s="484">
        <v>423751</v>
      </c>
      <c r="O9" s="562">
        <v>11.1737425185543</v>
      </c>
      <c r="P9" s="558">
        <v>61476</v>
      </c>
      <c r="Q9" s="492">
        <v>16.969429300945404</v>
      </c>
      <c r="R9" s="564" t="s">
        <v>66</v>
      </c>
      <c r="S9" s="564" t="s">
        <v>266</v>
      </c>
    </row>
    <row r="10" spans="1:19" s="226" customFormat="1" ht="13.5" customHeight="1">
      <c r="A10" s="226">
        <v>202</v>
      </c>
      <c r="B10" s="479" t="s">
        <v>147</v>
      </c>
      <c r="C10" s="558">
        <v>442</v>
      </c>
      <c r="D10" s="558">
        <v>417</v>
      </c>
      <c r="E10" s="562">
        <v>17.132292522596547</v>
      </c>
      <c r="F10" s="558">
        <v>-25</v>
      </c>
      <c r="G10" s="562">
        <v>-5.65610859728507</v>
      </c>
      <c r="H10" s="485">
        <v>11650</v>
      </c>
      <c r="I10" s="558">
        <v>10792</v>
      </c>
      <c r="J10" s="562">
        <v>14.135460463410482</v>
      </c>
      <c r="K10" s="558">
        <v>-858</v>
      </c>
      <c r="L10" s="562">
        <v>-7.364806866952788</v>
      </c>
      <c r="M10" s="485">
        <v>919706</v>
      </c>
      <c r="N10" s="484">
        <v>887115</v>
      </c>
      <c r="O10" s="562">
        <v>23.39202643615543</v>
      </c>
      <c r="P10" s="558">
        <v>-32591</v>
      </c>
      <c r="Q10" s="492">
        <v>-3.543632421665188</v>
      </c>
      <c r="R10" s="564" t="s">
        <v>318</v>
      </c>
      <c r="S10" s="564" t="s">
        <v>317</v>
      </c>
    </row>
    <row r="11" spans="1:19" s="226" customFormat="1" ht="13.5" customHeight="1">
      <c r="A11" s="226">
        <v>203</v>
      </c>
      <c r="B11" s="479" t="s">
        <v>148</v>
      </c>
      <c r="C11" s="558">
        <v>113</v>
      </c>
      <c r="D11" s="558">
        <v>110</v>
      </c>
      <c r="E11" s="562">
        <v>4.519309778142974</v>
      </c>
      <c r="F11" s="558">
        <v>-3</v>
      </c>
      <c r="G11" s="562">
        <v>-2.6548672566371723</v>
      </c>
      <c r="H11" s="485">
        <v>1755</v>
      </c>
      <c r="I11" s="558">
        <v>1808</v>
      </c>
      <c r="J11" s="562">
        <v>2.3681349627359296</v>
      </c>
      <c r="K11" s="558">
        <v>53</v>
      </c>
      <c r="L11" s="562">
        <v>3.0199430199430166</v>
      </c>
      <c r="M11" s="485">
        <v>30725</v>
      </c>
      <c r="N11" s="484">
        <v>24891</v>
      </c>
      <c r="O11" s="562">
        <v>0.6563421089964039</v>
      </c>
      <c r="P11" s="558">
        <v>-5834</v>
      </c>
      <c r="Q11" s="492">
        <v>-18.987794955248173</v>
      </c>
      <c r="R11" s="564" t="s">
        <v>59</v>
      </c>
      <c r="S11" s="564" t="s">
        <v>339</v>
      </c>
    </row>
    <row r="12" spans="1:19" s="226" customFormat="1" ht="13.5" customHeight="1">
      <c r="A12" s="226">
        <v>204</v>
      </c>
      <c r="B12" s="479" t="s">
        <v>149</v>
      </c>
      <c r="C12" s="558">
        <v>72</v>
      </c>
      <c r="D12" s="558">
        <v>66</v>
      </c>
      <c r="E12" s="562">
        <v>2.711585866885785</v>
      </c>
      <c r="F12" s="558">
        <v>-6</v>
      </c>
      <c r="G12" s="562">
        <v>-8.333333333333337</v>
      </c>
      <c r="H12" s="485">
        <v>2059</v>
      </c>
      <c r="I12" s="558">
        <v>1965</v>
      </c>
      <c r="J12" s="562">
        <v>2.573775000982357</v>
      </c>
      <c r="K12" s="558">
        <v>-94</v>
      </c>
      <c r="L12" s="562">
        <v>-4.565322972316654</v>
      </c>
      <c r="M12" s="485">
        <v>37759</v>
      </c>
      <c r="N12" s="484">
        <v>34443</v>
      </c>
      <c r="O12" s="562">
        <v>0.9082154698550938</v>
      </c>
      <c r="P12" s="558">
        <v>-3316</v>
      </c>
      <c r="Q12" s="492">
        <v>-8.78201223549352</v>
      </c>
      <c r="R12" s="564" t="s">
        <v>59</v>
      </c>
      <c r="S12" s="564" t="s">
        <v>317</v>
      </c>
    </row>
    <row r="13" spans="1:19" s="226" customFormat="1" ht="13.5" customHeight="1">
      <c r="A13" s="226">
        <v>205</v>
      </c>
      <c r="B13" s="479" t="s">
        <v>150</v>
      </c>
      <c r="C13" s="558">
        <v>216</v>
      </c>
      <c r="D13" s="558">
        <v>204</v>
      </c>
      <c r="E13" s="562">
        <v>8.38126540673788</v>
      </c>
      <c r="F13" s="558">
        <v>-12</v>
      </c>
      <c r="G13" s="562">
        <v>-5.555555555555558</v>
      </c>
      <c r="H13" s="485">
        <v>9428</v>
      </c>
      <c r="I13" s="558">
        <v>8423</v>
      </c>
      <c r="J13" s="562">
        <v>11.032522561462795</v>
      </c>
      <c r="K13" s="558">
        <v>-1005</v>
      </c>
      <c r="L13" s="562">
        <v>-10.659736953754773</v>
      </c>
      <c r="M13" s="485">
        <v>546198</v>
      </c>
      <c r="N13" s="484">
        <v>615047</v>
      </c>
      <c r="O13" s="562">
        <v>16.217960110558483</v>
      </c>
      <c r="P13" s="558">
        <v>68849</v>
      </c>
      <c r="Q13" s="492">
        <v>12.605135866480644</v>
      </c>
      <c r="R13" s="564" t="s">
        <v>66</v>
      </c>
      <c r="S13" s="564" t="s">
        <v>71</v>
      </c>
    </row>
    <row r="14" spans="1:19" s="226" customFormat="1" ht="13.5" customHeight="1">
      <c r="A14" s="226">
        <v>206</v>
      </c>
      <c r="B14" s="479" t="s">
        <v>151</v>
      </c>
      <c r="C14" s="558">
        <v>266</v>
      </c>
      <c r="D14" s="558">
        <v>253</v>
      </c>
      <c r="E14" s="562">
        <v>10.394412489728841</v>
      </c>
      <c r="F14" s="558">
        <v>-13</v>
      </c>
      <c r="G14" s="562">
        <v>-4.8872180451127845</v>
      </c>
      <c r="H14" s="485">
        <v>10027</v>
      </c>
      <c r="I14" s="558">
        <v>9868</v>
      </c>
      <c r="J14" s="562">
        <v>12.925196798826411</v>
      </c>
      <c r="K14" s="558">
        <v>-159</v>
      </c>
      <c r="L14" s="562">
        <v>-1.585718559888305</v>
      </c>
      <c r="M14" s="485">
        <v>677811</v>
      </c>
      <c r="N14" s="484">
        <v>811371</v>
      </c>
      <c r="O14" s="562">
        <v>21.394759283215667</v>
      </c>
      <c r="P14" s="558">
        <v>133560</v>
      </c>
      <c r="Q14" s="492">
        <v>19.704607921677276</v>
      </c>
      <c r="R14" s="564" t="s">
        <v>71</v>
      </c>
      <c r="S14" s="564" t="s">
        <v>340</v>
      </c>
    </row>
    <row r="15" spans="1:19" s="226" customFormat="1" ht="13.5" customHeight="1">
      <c r="A15" s="226">
        <v>207</v>
      </c>
      <c r="B15" s="479" t="s">
        <v>152</v>
      </c>
      <c r="C15" s="558">
        <v>89</v>
      </c>
      <c r="D15" s="558">
        <v>81</v>
      </c>
      <c r="E15" s="562">
        <v>3.3278553820870993</v>
      </c>
      <c r="F15" s="558">
        <v>-8</v>
      </c>
      <c r="G15" s="562">
        <v>-8.98876404494382</v>
      </c>
      <c r="H15" s="485">
        <v>2622</v>
      </c>
      <c r="I15" s="558">
        <v>2032</v>
      </c>
      <c r="J15" s="562">
        <v>2.6615322147563103</v>
      </c>
      <c r="K15" s="558">
        <v>-590</v>
      </c>
      <c r="L15" s="562">
        <v>-22.501906941266213</v>
      </c>
      <c r="M15" s="485">
        <v>36384</v>
      </c>
      <c r="N15" s="484">
        <v>31760</v>
      </c>
      <c r="O15" s="562">
        <v>0.8374683773944713</v>
      </c>
      <c r="P15" s="558">
        <v>-4624</v>
      </c>
      <c r="Q15" s="492">
        <v>-12.708883025505713</v>
      </c>
      <c r="R15" s="564" t="s">
        <v>59</v>
      </c>
      <c r="S15" s="564" t="s">
        <v>62</v>
      </c>
    </row>
    <row r="16" spans="1:19" s="226" customFormat="1" ht="13.5" customHeight="1">
      <c r="A16" s="226">
        <v>210</v>
      </c>
      <c r="B16" s="479" t="s">
        <v>153</v>
      </c>
      <c r="C16" s="558">
        <v>78</v>
      </c>
      <c r="D16" s="558">
        <v>75</v>
      </c>
      <c r="E16" s="562">
        <v>3.0813475760065736</v>
      </c>
      <c r="F16" s="558">
        <v>-3</v>
      </c>
      <c r="G16" s="562">
        <v>-3.8461538461538436</v>
      </c>
      <c r="H16" s="485">
        <v>2713</v>
      </c>
      <c r="I16" s="558">
        <v>2570</v>
      </c>
      <c r="J16" s="562">
        <v>3.366209543269546</v>
      </c>
      <c r="K16" s="558">
        <v>-143</v>
      </c>
      <c r="L16" s="562">
        <v>-5.270917803169928</v>
      </c>
      <c r="M16" s="485">
        <v>97275</v>
      </c>
      <c r="N16" s="484">
        <v>91613</v>
      </c>
      <c r="O16" s="562">
        <v>2.4157112864685044</v>
      </c>
      <c r="P16" s="558">
        <v>-5662</v>
      </c>
      <c r="Q16" s="492">
        <v>-5.820611667951681</v>
      </c>
      <c r="R16" s="564" t="s">
        <v>59</v>
      </c>
      <c r="S16" s="564" t="s">
        <v>65</v>
      </c>
    </row>
    <row r="17" spans="1:19" s="226" customFormat="1" ht="13.5" customHeight="1">
      <c r="A17" s="226">
        <v>213</v>
      </c>
      <c r="B17" s="479" t="s">
        <v>226</v>
      </c>
      <c r="C17" s="558">
        <v>373</v>
      </c>
      <c r="D17" s="558">
        <v>367</v>
      </c>
      <c r="E17" s="562">
        <v>15.078060805258833</v>
      </c>
      <c r="F17" s="558">
        <v>-6</v>
      </c>
      <c r="G17" s="562">
        <v>-1.608579088471851</v>
      </c>
      <c r="H17" s="485">
        <v>12496</v>
      </c>
      <c r="I17" s="558">
        <v>12398</v>
      </c>
      <c r="J17" s="562">
        <v>16.239013975663745</v>
      </c>
      <c r="K17" s="558">
        <v>-98</v>
      </c>
      <c r="L17" s="562">
        <v>-0.7842509603072978</v>
      </c>
      <c r="M17" s="485">
        <v>611493</v>
      </c>
      <c r="N17" s="484">
        <v>606896</v>
      </c>
      <c r="O17" s="562">
        <v>16.003029230705135</v>
      </c>
      <c r="P17" s="558">
        <v>-4597</v>
      </c>
      <c r="Q17" s="492">
        <v>-0.7517665778676075</v>
      </c>
      <c r="R17" s="564" t="s">
        <v>64</v>
      </c>
      <c r="S17" s="564" t="s">
        <v>68</v>
      </c>
    </row>
    <row r="18" spans="1:19" s="226" customFormat="1" ht="13.5" customHeight="1">
      <c r="A18" s="226">
        <v>214</v>
      </c>
      <c r="B18" s="479" t="s">
        <v>227</v>
      </c>
      <c r="C18" s="558">
        <v>102</v>
      </c>
      <c r="D18" s="558">
        <v>103</v>
      </c>
      <c r="E18" s="562">
        <v>4.231717337715694</v>
      </c>
      <c r="F18" s="558">
        <v>1</v>
      </c>
      <c r="G18" s="562">
        <v>0.9803921568627416</v>
      </c>
      <c r="H18" s="485">
        <v>1592</v>
      </c>
      <c r="I18" s="558">
        <v>1580</v>
      </c>
      <c r="J18" s="562">
        <v>2.069498474072328</v>
      </c>
      <c r="K18" s="558">
        <v>-12</v>
      </c>
      <c r="L18" s="562">
        <v>-0.7537688442211032</v>
      </c>
      <c r="M18" s="485">
        <v>20881</v>
      </c>
      <c r="N18" s="484">
        <v>21794</v>
      </c>
      <c r="O18" s="562">
        <v>0.5746783947397703</v>
      </c>
      <c r="P18" s="558">
        <v>913</v>
      </c>
      <c r="Q18" s="492">
        <v>4.372395958047992</v>
      </c>
      <c r="R18" s="564" t="s">
        <v>59</v>
      </c>
      <c r="S18" s="564" t="s">
        <v>297</v>
      </c>
    </row>
    <row r="19" spans="1:19" s="226" customFormat="1" ht="13.5" customHeight="1">
      <c r="A19" s="226">
        <v>215</v>
      </c>
      <c r="B19" s="479" t="s">
        <v>228</v>
      </c>
      <c r="C19" s="558">
        <v>61</v>
      </c>
      <c r="D19" s="558">
        <v>58</v>
      </c>
      <c r="E19" s="562">
        <v>2.38290879211175</v>
      </c>
      <c r="F19" s="558">
        <v>-3</v>
      </c>
      <c r="G19" s="562">
        <v>-4.918032786885251</v>
      </c>
      <c r="H19" s="485">
        <v>2636</v>
      </c>
      <c r="I19" s="558">
        <v>2890</v>
      </c>
      <c r="J19" s="562">
        <v>3.785348474727232</v>
      </c>
      <c r="K19" s="558">
        <v>254</v>
      </c>
      <c r="L19" s="562">
        <v>9.635811836115327</v>
      </c>
      <c r="M19" s="485">
        <v>67425</v>
      </c>
      <c r="N19" s="484">
        <v>67941</v>
      </c>
      <c r="O19" s="562">
        <v>1.7915125638714664</v>
      </c>
      <c r="P19" s="558">
        <v>516</v>
      </c>
      <c r="Q19" s="492">
        <v>0.7652947719688497</v>
      </c>
      <c r="R19" s="564" t="s">
        <v>320</v>
      </c>
      <c r="S19" s="564" t="s">
        <v>341</v>
      </c>
    </row>
    <row r="20" spans="1:19" s="226" customFormat="1" ht="13.5" customHeight="1">
      <c r="A20" s="226">
        <v>356</v>
      </c>
      <c r="B20" s="479" t="s">
        <v>229</v>
      </c>
      <c r="C20" s="558">
        <v>20</v>
      </c>
      <c r="D20" s="558">
        <v>18</v>
      </c>
      <c r="E20" s="562">
        <v>0.7395234182415776</v>
      </c>
      <c r="F20" s="558">
        <v>-2</v>
      </c>
      <c r="G20" s="562">
        <v>-9.999999999999998</v>
      </c>
      <c r="H20" s="485">
        <v>503</v>
      </c>
      <c r="I20" s="558">
        <v>470</v>
      </c>
      <c r="J20" s="562">
        <v>0.6156103055784772</v>
      </c>
      <c r="K20" s="558">
        <v>-33</v>
      </c>
      <c r="L20" s="562">
        <v>-6.560636182902579</v>
      </c>
      <c r="M20" s="485">
        <v>55540</v>
      </c>
      <c r="N20" s="484">
        <v>55870</v>
      </c>
      <c r="O20" s="562">
        <v>1.473216569427869</v>
      </c>
      <c r="P20" s="558">
        <v>330</v>
      </c>
      <c r="Q20" s="492">
        <v>0.5941663665826491</v>
      </c>
      <c r="R20" s="564" t="s">
        <v>270</v>
      </c>
      <c r="S20" s="564" t="s">
        <v>319</v>
      </c>
    </row>
    <row r="21" spans="1:19" s="226" customFormat="1" ht="13.5" customHeight="1">
      <c r="A21" s="226">
        <v>386</v>
      </c>
      <c r="B21" s="479" t="s">
        <v>230</v>
      </c>
      <c r="C21" s="558">
        <v>19</v>
      </c>
      <c r="D21" s="558">
        <v>17</v>
      </c>
      <c r="E21" s="562">
        <v>0.6984387838948234</v>
      </c>
      <c r="F21" s="558">
        <v>-2</v>
      </c>
      <c r="G21" s="562">
        <v>-10.526315789473683</v>
      </c>
      <c r="H21" s="485">
        <v>256</v>
      </c>
      <c r="I21" s="558">
        <v>238</v>
      </c>
      <c r="J21" s="562">
        <v>0.31173458027165446</v>
      </c>
      <c r="K21" s="558">
        <v>-18</v>
      </c>
      <c r="L21" s="562">
        <v>-7.03125</v>
      </c>
      <c r="M21" s="485">
        <v>3746</v>
      </c>
      <c r="N21" s="484">
        <v>3631</v>
      </c>
      <c r="O21" s="562">
        <v>0.09574457425438682</v>
      </c>
      <c r="P21" s="558">
        <v>-115</v>
      </c>
      <c r="Q21" s="492">
        <v>-3.0699412706887363</v>
      </c>
      <c r="R21" s="564" t="s">
        <v>62</v>
      </c>
      <c r="S21" s="564" t="s">
        <v>297</v>
      </c>
    </row>
    <row r="22" spans="1:19" s="226" customFormat="1" ht="13.5" customHeight="1">
      <c r="A22" s="226">
        <v>401</v>
      </c>
      <c r="B22" s="479" t="s">
        <v>154</v>
      </c>
      <c r="C22" s="558">
        <v>69</v>
      </c>
      <c r="D22" s="558">
        <v>63</v>
      </c>
      <c r="E22" s="562">
        <v>2.5883319638455218</v>
      </c>
      <c r="F22" s="558">
        <v>-6</v>
      </c>
      <c r="G22" s="562">
        <v>-8.695652173913048</v>
      </c>
      <c r="H22" s="485">
        <v>3064</v>
      </c>
      <c r="I22" s="558">
        <v>2921</v>
      </c>
      <c r="J22" s="562">
        <v>3.8259525587121956</v>
      </c>
      <c r="K22" s="558">
        <v>-143</v>
      </c>
      <c r="L22" s="562">
        <v>-4.6671018276762455</v>
      </c>
      <c r="M22" s="485">
        <v>70724</v>
      </c>
      <c r="N22" s="484">
        <v>71857</v>
      </c>
      <c r="O22" s="562">
        <v>1.8947722038549912</v>
      </c>
      <c r="P22" s="558">
        <v>1133</v>
      </c>
      <c r="Q22" s="492">
        <v>1.6020021491996994</v>
      </c>
      <c r="R22" s="564" t="s">
        <v>61</v>
      </c>
      <c r="S22" s="564" t="s">
        <v>59</v>
      </c>
    </row>
    <row r="23" spans="1:19" s="226" customFormat="1" ht="13.5" customHeight="1">
      <c r="A23" s="226">
        <v>402</v>
      </c>
      <c r="B23" s="479" t="s">
        <v>155</v>
      </c>
      <c r="C23" s="558">
        <v>56</v>
      </c>
      <c r="D23" s="558">
        <v>47</v>
      </c>
      <c r="E23" s="562">
        <v>1.9309778142974527</v>
      </c>
      <c r="F23" s="558">
        <v>-9</v>
      </c>
      <c r="G23" s="562">
        <v>-16.07142857142857</v>
      </c>
      <c r="H23" s="485">
        <v>1355</v>
      </c>
      <c r="I23" s="555">
        <v>1336</v>
      </c>
      <c r="J23" s="562">
        <v>1.7499050388358417</v>
      </c>
      <c r="K23" s="558">
        <v>-19</v>
      </c>
      <c r="L23" s="562">
        <v>-1.4022140221402246</v>
      </c>
      <c r="M23" s="485">
        <v>15554</v>
      </c>
      <c r="N23" s="460">
        <v>16007</v>
      </c>
      <c r="O23" s="562">
        <v>0.4220830074607463</v>
      </c>
      <c r="P23" s="558">
        <v>453</v>
      </c>
      <c r="Q23" s="492">
        <v>2.9124341005529075</v>
      </c>
      <c r="R23" s="564" t="s">
        <v>59</v>
      </c>
      <c r="S23" s="564" t="s">
        <v>320</v>
      </c>
    </row>
    <row r="24" spans="1:19" s="226" customFormat="1" ht="13.5" customHeight="1">
      <c r="A24" s="226">
        <v>422</v>
      </c>
      <c r="B24" s="479" t="s">
        <v>156</v>
      </c>
      <c r="C24" s="558">
        <v>49</v>
      </c>
      <c r="D24" s="558">
        <v>50</v>
      </c>
      <c r="E24" s="562">
        <v>2.0542317173377156</v>
      </c>
      <c r="F24" s="558">
        <v>1</v>
      </c>
      <c r="G24" s="562">
        <v>2.0408163265306145</v>
      </c>
      <c r="H24" s="485">
        <v>980</v>
      </c>
      <c r="I24" s="558">
        <v>1024</v>
      </c>
      <c r="J24" s="562">
        <v>1.3412445806645972</v>
      </c>
      <c r="K24" s="558">
        <v>44</v>
      </c>
      <c r="L24" s="562">
        <v>4.489795918367356</v>
      </c>
      <c r="M24" s="485">
        <v>15096</v>
      </c>
      <c r="N24" s="484">
        <v>15707</v>
      </c>
      <c r="O24" s="562">
        <v>0.4141724119563905</v>
      </c>
      <c r="P24" s="558">
        <v>611</v>
      </c>
      <c r="Q24" s="492">
        <v>4.047429782723899</v>
      </c>
      <c r="R24" s="564" t="s">
        <v>61</v>
      </c>
      <c r="S24" s="564" t="s">
        <v>59</v>
      </c>
    </row>
    <row r="25" spans="1:19" s="226" customFormat="1" ht="13.5" customHeight="1">
      <c r="A25" s="226">
        <v>442</v>
      </c>
      <c r="B25" s="479" t="s">
        <v>157</v>
      </c>
      <c r="C25" s="558">
        <v>19</v>
      </c>
      <c r="D25" s="558">
        <v>20</v>
      </c>
      <c r="E25" s="562">
        <v>0.8216926869350863</v>
      </c>
      <c r="F25" s="558">
        <v>1</v>
      </c>
      <c r="G25" s="562">
        <v>5.263157894736836</v>
      </c>
      <c r="H25" s="485">
        <v>269</v>
      </c>
      <c r="I25" s="558">
        <v>291</v>
      </c>
      <c r="J25" s="562">
        <v>0.38115446579433376</v>
      </c>
      <c r="K25" s="558">
        <v>22</v>
      </c>
      <c r="L25" s="562">
        <v>8.178438661710041</v>
      </c>
      <c r="M25" s="485">
        <v>2580</v>
      </c>
      <c r="N25" s="484">
        <v>2291</v>
      </c>
      <c r="O25" s="562">
        <v>0.06041058100159742</v>
      </c>
      <c r="P25" s="558">
        <v>-289</v>
      </c>
      <c r="Q25" s="492">
        <v>-11.201550387596903</v>
      </c>
      <c r="R25" s="564" t="s">
        <v>59</v>
      </c>
      <c r="S25" s="564" t="s">
        <v>61</v>
      </c>
    </row>
    <row r="26" spans="1:19" s="226" customFormat="1" ht="13.5" customHeight="1">
      <c r="A26" s="226">
        <v>484</v>
      </c>
      <c r="B26" s="479" t="s">
        <v>158</v>
      </c>
      <c r="C26" s="558">
        <v>5</v>
      </c>
      <c r="D26" s="558">
        <v>5</v>
      </c>
      <c r="E26" s="562">
        <v>0.2054231717337716</v>
      </c>
      <c r="F26" s="558">
        <v>0</v>
      </c>
      <c r="G26" s="562">
        <v>0</v>
      </c>
      <c r="H26" s="485">
        <v>113</v>
      </c>
      <c r="I26" s="558">
        <v>117</v>
      </c>
      <c r="J26" s="562">
        <v>0.15324767181421667</v>
      </c>
      <c r="K26" s="558">
        <v>4</v>
      </c>
      <c r="L26" s="562">
        <v>3.539823008849563</v>
      </c>
      <c r="M26" s="485">
        <v>1995</v>
      </c>
      <c r="N26" s="484">
        <v>1762</v>
      </c>
      <c r="O26" s="562">
        <v>0.046461564262249955</v>
      </c>
      <c r="P26" s="558">
        <v>-233</v>
      </c>
      <c r="Q26" s="492">
        <v>-11.679197994987467</v>
      </c>
      <c r="R26" s="564" t="s">
        <v>59</v>
      </c>
      <c r="S26" s="564" t="s">
        <v>337</v>
      </c>
    </row>
    <row r="27" spans="1:19" s="226" customFormat="1" ht="13.5" customHeight="1">
      <c r="A27" s="226">
        <v>488</v>
      </c>
      <c r="B27" s="479" t="s">
        <v>231</v>
      </c>
      <c r="C27" s="558">
        <v>24</v>
      </c>
      <c r="D27" s="558">
        <v>24</v>
      </c>
      <c r="E27" s="562">
        <v>0.9860312243221034</v>
      </c>
      <c r="F27" s="558">
        <v>0</v>
      </c>
      <c r="G27" s="562">
        <v>0</v>
      </c>
      <c r="H27" s="485">
        <v>402</v>
      </c>
      <c r="I27" s="558">
        <v>390</v>
      </c>
      <c r="J27" s="562">
        <v>0.5108255727140556</v>
      </c>
      <c r="K27" s="558">
        <v>-12</v>
      </c>
      <c r="L27" s="562">
        <v>-2.985074626865669</v>
      </c>
      <c r="M27" s="485">
        <v>4800</v>
      </c>
      <c r="N27" s="484">
        <v>4939</v>
      </c>
      <c r="O27" s="562">
        <v>0.13023477065337827</v>
      </c>
      <c r="P27" s="558">
        <v>139</v>
      </c>
      <c r="Q27" s="492">
        <v>2.895833333333342</v>
      </c>
      <c r="R27" s="564" t="s">
        <v>321</v>
      </c>
      <c r="S27" s="564" t="s">
        <v>337</v>
      </c>
    </row>
    <row r="28" spans="1:19" s="226" customFormat="1" ht="13.5" customHeight="1" thickBot="1">
      <c r="A28" s="227">
        <v>506</v>
      </c>
      <c r="B28" s="496" t="s">
        <v>232</v>
      </c>
      <c r="C28" s="497">
        <v>36</v>
      </c>
      <c r="D28" s="497">
        <v>36</v>
      </c>
      <c r="E28" s="562">
        <v>1.4790468364831553</v>
      </c>
      <c r="F28" s="462">
        <v>0</v>
      </c>
      <c r="G28" s="463">
        <v>0</v>
      </c>
      <c r="H28" s="499">
        <v>458</v>
      </c>
      <c r="I28" s="497">
        <v>543</v>
      </c>
      <c r="J28" s="562">
        <v>0.711226374317262</v>
      </c>
      <c r="K28" s="462">
        <v>85</v>
      </c>
      <c r="L28" s="463">
        <v>18.558951965065496</v>
      </c>
      <c r="M28" s="499">
        <v>3614</v>
      </c>
      <c r="N28" s="497">
        <v>3695</v>
      </c>
      <c r="O28" s="562">
        <v>0.09743216796198273</v>
      </c>
      <c r="P28" s="462">
        <v>81</v>
      </c>
      <c r="Q28" s="567">
        <v>2.2412838959601444</v>
      </c>
      <c r="R28" s="568" t="s">
        <v>59</v>
      </c>
      <c r="S28" s="568" t="s">
        <v>268</v>
      </c>
    </row>
    <row r="29" spans="1:19" s="226" customFormat="1" ht="29.25" customHeight="1">
      <c r="A29" s="768"/>
      <c r="B29" s="769"/>
      <c r="C29" s="769"/>
      <c r="D29" s="769"/>
      <c r="E29" s="769"/>
      <c r="F29" s="769"/>
      <c r="G29" s="769"/>
      <c r="H29" s="769"/>
      <c r="I29" s="769"/>
      <c r="J29" s="769"/>
      <c r="K29" s="769"/>
      <c r="L29" s="769"/>
      <c r="M29" s="769"/>
      <c r="N29" s="769"/>
      <c r="O29" s="769"/>
      <c r="P29" s="769"/>
      <c r="Q29" s="769"/>
      <c r="R29" s="769"/>
      <c r="S29" s="769"/>
    </row>
    <row r="30" s="226" customFormat="1" ht="14.25" customHeight="1"/>
  </sheetData>
  <sheetProtection/>
  <mergeCells count="5">
    <mergeCell ref="A29:S29"/>
    <mergeCell ref="C2:G2"/>
    <mergeCell ref="H2:L2"/>
    <mergeCell ref="M2:Q2"/>
    <mergeCell ref="R2:S2"/>
  </mergeCells>
  <printOptions/>
  <pageMargins left="0.7874015748031497" right="0.1968503937007874" top="0.98425196850393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125" style="3" customWidth="1"/>
    <col min="2" max="2" width="3.125" style="3" customWidth="1"/>
    <col min="3" max="3" width="2.625" style="3" customWidth="1"/>
    <col min="4" max="4" width="7.625" style="3" customWidth="1"/>
    <col min="5" max="5" width="8.625" style="3" customWidth="1"/>
    <col min="6" max="6" width="9.125" style="3" customWidth="1"/>
    <col min="7" max="7" width="8.625" style="3" customWidth="1"/>
    <col min="8" max="8" width="10.125" style="3" customWidth="1"/>
    <col min="9" max="9" width="8.625" style="3" customWidth="1"/>
    <col min="10" max="10" width="9.25390625" style="3" bestFit="1" customWidth="1"/>
    <col min="11" max="16384" width="9.00390625" style="3" customWidth="1"/>
  </cols>
  <sheetData>
    <row r="1" spans="1:9" ht="13.5" customHeight="1">
      <c r="A1" s="146" t="s">
        <v>278</v>
      </c>
      <c r="B1" s="102"/>
      <c r="C1" s="102"/>
      <c r="D1" s="102"/>
      <c r="E1" s="102"/>
      <c r="F1" s="102"/>
      <c r="G1" s="102"/>
      <c r="H1" s="102"/>
      <c r="I1" s="102"/>
    </row>
    <row r="2" spans="1:11" ht="13.5" customHeight="1">
      <c r="A2" s="183"/>
      <c r="B2" s="184"/>
      <c r="C2" s="184"/>
      <c r="D2" s="185" t="s">
        <v>120</v>
      </c>
      <c r="E2" s="186"/>
      <c r="F2" s="185" t="s">
        <v>121</v>
      </c>
      <c r="G2" s="187"/>
      <c r="H2" s="188" t="s">
        <v>238</v>
      </c>
      <c r="I2" s="187"/>
      <c r="J2" s="188" t="s">
        <v>83</v>
      </c>
      <c r="K2" s="187"/>
    </row>
    <row r="3" spans="1:11" ht="13.5" customHeight="1">
      <c r="A3" s="189"/>
      <c r="B3" s="190" t="s">
        <v>193</v>
      </c>
      <c r="C3" s="147"/>
      <c r="D3" s="191" t="s">
        <v>29</v>
      </c>
      <c r="E3" s="192" t="s">
        <v>239</v>
      </c>
      <c r="F3" s="148" t="s">
        <v>30</v>
      </c>
      <c r="G3" s="149" t="s">
        <v>239</v>
      </c>
      <c r="H3" s="150" t="s">
        <v>240</v>
      </c>
      <c r="I3" s="149" t="s">
        <v>239</v>
      </c>
      <c r="J3" s="150" t="s">
        <v>240</v>
      </c>
      <c r="K3" s="149" t="s">
        <v>239</v>
      </c>
    </row>
    <row r="4" spans="1:11" ht="13.5" customHeight="1">
      <c r="A4" s="193" t="s">
        <v>279</v>
      </c>
      <c r="B4" s="151">
        <v>12</v>
      </c>
      <c r="C4" s="151" t="s">
        <v>280</v>
      </c>
      <c r="D4" s="152">
        <v>3893</v>
      </c>
      <c r="E4" s="153">
        <v>-0.5</v>
      </c>
      <c r="F4" s="152">
        <v>100617</v>
      </c>
      <c r="G4" s="153">
        <v>-3.9</v>
      </c>
      <c r="H4" s="152">
        <v>3467093</v>
      </c>
      <c r="I4" s="154">
        <v>0.9</v>
      </c>
      <c r="J4" s="152">
        <v>1117837</v>
      </c>
      <c r="K4" s="154">
        <v>-1.9</v>
      </c>
    </row>
    <row r="5" spans="1:11" ht="13.5" customHeight="1">
      <c r="A5" s="193"/>
      <c r="B5" s="151">
        <v>13</v>
      </c>
      <c r="C5" s="151"/>
      <c r="D5" s="152">
        <v>3582</v>
      </c>
      <c r="E5" s="153">
        <v>-8</v>
      </c>
      <c r="F5" s="152">
        <v>96104</v>
      </c>
      <c r="G5" s="153">
        <v>-4.5</v>
      </c>
      <c r="H5" s="152">
        <v>3286034</v>
      </c>
      <c r="I5" s="154">
        <v>-5.2</v>
      </c>
      <c r="J5" s="152">
        <v>1086214</v>
      </c>
      <c r="K5" s="154">
        <v>-2.8</v>
      </c>
    </row>
    <row r="6" spans="1:11" ht="13.5" customHeight="1">
      <c r="A6" s="193"/>
      <c r="B6" s="151">
        <v>14</v>
      </c>
      <c r="C6" s="151"/>
      <c r="D6" s="152">
        <v>3255</v>
      </c>
      <c r="E6" s="153">
        <v>-9.1</v>
      </c>
      <c r="F6" s="152">
        <v>89744</v>
      </c>
      <c r="G6" s="153">
        <v>-6.6</v>
      </c>
      <c r="H6" s="152">
        <v>3100789</v>
      </c>
      <c r="I6" s="154">
        <v>-5.6</v>
      </c>
      <c r="J6" s="152">
        <v>989572</v>
      </c>
      <c r="K6" s="154">
        <v>-8.9</v>
      </c>
    </row>
    <row r="7" spans="1:11" ht="13.5" customHeight="1">
      <c r="A7" s="193"/>
      <c r="B7" s="151">
        <v>15</v>
      </c>
      <c r="C7" s="151"/>
      <c r="D7" s="152">
        <v>3288</v>
      </c>
      <c r="E7" s="153">
        <v>1</v>
      </c>
      <c r="F7" s="152">
        <v>87851</v>
      </c>
      <c r="G7" s="153">
        <v>-2.1</v>
      </c>
      <c r="H7" s="152">
        <v>3201811</v>
      </c>
      <c r="I7" s="154">
        <v>3.3</v>
      </c>
      <c r="J7" s="152">
        <v>1003983</v>
      </c>
      <c r="K7" s="154">
        <v>1.5</v>
      </c>
    </row>
    <row r="8" spans="1:11" ht="13.5" customHeight="1">
      <c r="A8" s="193"/>
      <c r="B8" s="151">
        <v>16</v>
      </c>
      <c r="C8" s="151"/>
      <c r="D8" s="152">
        <v>2993</v>
      </c>
      <c r="E8" s="153">
        <v>-9</v>
      </c>
      <c r="F8" s="152">
        <v>84381</v>
      </c>
      <c r="G8" s="153">
        <v>-3.9</v>
      </c>
      <c r="H8" s="152">
        <v>3300853</v>
      </c>
      <c r="I8" s="154">
        <v>3.1</v>
      </c>
      <c r="J8" s="152">
        <v>1097732</v>
      </c>
      <c r="K8" s="154">
        <v>9.3</v>
      </c>
    </row>
    <row r="9" spans="1:11" ht="13.5" customHeight="1">
      <c r="A9" s="193"/>
      <c r="B9" s="151">
        <v>17</v>
      </c>
      <c r="C9" s="151"/>
      <c r="D9" s="152">
        <v>3073</v>
      </c>
      <c r="E9" s="153">
        <v>2.7</v>
      </c>
      <c r="F9" s="152">
        <v>84532</v>
      </c>
      <c r="G9" s="153">
        <v>0.2</v>
      </c>
      <c r="H9" s="152">
        <v>3435178</v>
      </c>
      <c r="I9" s="154">
        <v>4.1</v>
      </c>
      <c r="J9" s="152">
        <v>1041757</v>
      </c>
      <c r="K9" s="154">
        <v>-5.1</v>
      </c>
    </row>
    <row r="10" spans="1:11" ht="13.5" customHeight="1">
      <c r="A10" s="193"/>
      <c r="B10" s="151">
        <v>18</v>
      </c>
      <c r="C10" s="151"/>
      <c r="D10" s="152">
        <v>2808</v>
      </c>
      <c r="E10" s="153">
        <v>-8.6</v>
      </c>
      <c r="F10" s="152">
        <v>82800</v>
      </c>
      <c r="G10" s="153">
        <v>-2</v>
      </c>
      <c r="H10" s="152">
        <v>3738212</v>
      </c>
      <c r="I10" s="153">
        <v>8.8</v>
      </c>
      <c r="J10" s="152">
        <v>1244663</v>
      </c>
      <c r="K10" s="153">
        <v>19.5</v>
      </c>
    </row>
    <row r="11" spans="1:11" ht="13.5" customHeight="1">
      <c r="A11" s="193"/>
      <c r="B11" s="151">
        <v>19</v>
      </c>
      <c r="C11" s="151"/>
      <c r="D11" s="152">
        <v>2750</v>
      </c>
      <c r="E11" s="153">
        <v>-8.7</v>
      </c>
      <c r="F11" s="152">
        <v>83726</v>
      </c>
      <c r="G11" s="153">
        <v>-3.1</v>
      </c>
      <c r="H11" s="152">
        <v>4340584</v>
      </c>
      <c r="I11" s="194" t="s">
        <v>77</v>
      </c>
      <c r="J11" s="152">
        <v>1084732</v>
      </c>
      <c r="K11" s="194" t="s">
        <v>77</v>
      </c>
    </row>
    <row r="12" spans="1:11" ht="13.5" customHeight="1">
      <c r="A12" s="193"/>
      <c r="B12" s="151">
        <v>20</v>
      </c>
      <c r="C12" s="151"/>
      <c r="D12" s="152">
        <v>2818</v>
      </c>
      <c r="E12" s="153">
        <v>2.5</v>
      </c>
      <c r="F12" s="152">
        <v>84448</v>
      </c>
      <c r="G12" s="153">
        <v>0.9</v>
      </c>
      <c r="H12" s="152">
        <v>4321377</v>
      </c>
      <c r="I12" s="194">
        <v>-0.4</v>
      </c>
      <c r="J12" s="152">
        <v>853807</v>
      </c>
      <c r="K12" s="194">
        <v>-21.3</v>
      </c>
    </row>
    <row r="13" spans="1:11" ht="13.5" customHeight="1">
      <c r="A13" s="193"/>
      <c r="B13" s="151">
        <v>21</v>
      </c>
      <c r="C13" s="151"/>
      <c r="D13" s="152">
        <v>2550</v>
      </c>
      <c r="E13" s="153">
        <v>-9.5</v>
      </c>
      <c r="F13" s="152">
        <v>79289</v>
      </c>
      <c r="G13" s="153">
        <v>-6.1</v>
      </c>
      <c r="H13" s="152">
        <v>3581581</v>
      </c>
      <c r="I13" s="153">
        <v>-17.1</v>
      </c>
      <c r="J13" s="152">
        <v>849608</v>
      </c>
      <c r="K13" s="153">
        <v>-0.5</v>
      </c>
    </row>
    <row r="14" spans="1:11" ht="13.5" customHeight="1">
      <c r="A14" s="189"/>
      <c r="B14" s="147">
        <v>22</v>
      </c>
      <c r="C14" s="147"/>
      <c r="D14" s="195">
        <v>2434</v>
      </c>
      <c r="E14" s="196">
        <v>-4.5</v>
      </c>
      <c r="F14" s="195">
        <v>76347</v>
      </c>
      <c r="G14" s="196">
        <v>-3.7</v>
      </c>
      <c r="H14" s="195">
        <v>3792382</v>
      </c>
      <c r="I14" s="196">
        <v>5.9</v>
      </c>
      <c r="J14" s="195">
        <v>970037</v>
      </c>
      <c r="K14" s="196">
        <v>14.2</v>
      </c>
    </row>
    <row r="15" spans="1:11" ht="30.75" customHeight="1">
      <c r="A15" s="683" t="s">
        <v>281</v>
      </c>
      <c r="B15" s="684"/>
      <c r="C15" s="684"/>
      <c r="D15" s="684"/>
      <c r="E15" s="684"/>
      <c r="F15" s="684"/>
      <c r="G15" s="684"/>
      <c r="H15" s="684"/>
      <c r="I15" s="684"/>
      <c r="J15" s="684"/>
      <c r="K15" s="684"/>
    </row>
    <row r="16" spans="1:11" ht="30.75" customHeight="1">
      <c r="A16" s="685" t="s">
        <v>241</v>
      </c>
      <c r="B16" s="686"/>
      <c r="C16" s="686"/>
      <c r="D16" s="686"/>
      <c r="E16" s="686"/>
      <c r="F16" s="686"/>
      <c r="G16" s="686"/>
      <c r="H16" s="686"/>
      <c r="I16" s="686"/>
      <c r="J16" s="686"/>
      <c r="K16" s="686"/>
    </row>
  </sheetData>
  <sheetProtection/>
  <mergeCells count="2">
    <mergeCell ref="A15:K15"/>
    <mergeCell ref="A16:K1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6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00390625" style="102" customWidth="1"/>
    <col min="2" max="2" width="4.875" style="102" customWidth="1"/>
    <col min="3" max="3" width="9.125" style="102" bestFit="1" customWidth="1"/>
    <col min="4" max="4" width="6.75390625" style="102" customWidth="1"/>
    <col min="5" max="5" width="6.25390625" style="102" customWidth="1"/>
    <col min="6" max="6" width="10.375" style="102" customWidth="1"/>
    <col min="7" max="7" width="9.125" style="102" bestFit="1" customWidth="1"/>
    <col min="8" max="8" width="6.00390625" style="102" customWidth="1"/>
    <col min="9" max="9" width="11.50390625" style="102" customWidth="1"/>
    <col min="10" max="10" width="9.125" style="102" bestFit="1" customWidth="1"/>
    <col min="11" max="11" width="6.125" style="102" customWidth="1"/>
    <col min="12" max="16384" width="9.00390625" style="102" customWidth="1"/>
  </cols>
  <sheetData>
    <row r="1" spans="1:11" s="201" customFormat="1" ht="21" customHeight="1">
      <c r="A1" s="197" t="s">
        <v>191</v>
      </c>
      <c r="B1" s="197"/>
      <c r="C1" s="198"/>
      <c r="D1" s="199"/>
      <c r="E1" s="200"/>
      <c r="F1" s="199"/>
      <c r="G1" s="199"/>
      <c r="H1" s="200"/>
      <c r="I1" s="199"/>
      <c r="J1" s="199"/>
      <c r="K1" s="200"/>
    </row>
    <row r="2" spans="1:11" ht="12">
      <c r="A2" s="694"/>
      <c r="B2" s="695"/>
      <c r="C2" s="687" t="s">
        <v>282</v>
      </c>
      <c r="D2" s="688"/>
      <c r="E2" s="689"/>
      <c r="F2" s="687" t="s">
        <v>283</v>
      </c>
      <c r="G2" s="688"/>
      <c r="H2" s="689"/>
      <c r="I2" s="687" t="s">
        <v>284</v>
      </c>
      <c r="J2" s="688"/>
      <c r="K2" s="689"/>
    </row>
    <row r="3" spans="1:11" ht="12">
      <c r="A3" s="690" t="s">
        <v>186</v>
      </c>
      <c r="B3" s="691"/>
      <c r="C3" s="103" t="s">
        <v>188</v>
      </c>
      <c r="D3" s="104" t="s">
        <v>189</v>
      </c>
      <c r="E3" s="105"/>
      <c r="F3" s="103" t="s">
        <v>188</v>
      </c>
      <c r="G3" s="104" t="s">
        <v>189</v>
      </c>
      <c r="H3" s="105"/>
      <c r="I3" s="103" t="s">
        <v>188</v>
      </c>
      <c r="J3" s="104" t="s">
        <v>189</v>
      </c>
      <c r="K3" s="202"/>
    </row>
    <row r="4" spans="1:11" ht="12">
      <c r="A4" s="692"/>
      <c r="B4" s="693"/>
      <c r="C4" s="106"/>
      <c r="D4" s="107"/>
      <c r="E4" s="105" t="s">
        <v>190</v>
      </c>
      <c r="F4" s="108"/>
      <c r="G4" s="108"/>
      <c r="H4" s="105" t="s">
        <v>190</v>
      </c>
      <c r="I4" s="108"/>
      <c r="J4" s="108"/>
      <c r="K4" s="105" t="s">
        <v>190</v>
      </c>
    </row>
    <row r="5" spans="1:11" ht="12">
      <c r="A5" s="203"/>
      <c r="B5" s="100"/>
      <c r="C5" s="109" t="s">
        <v>123</v>
      </c>
      <c r="D5" s="109" t="s">
        <v>123</v>
      </c>
      <c r="E5" s="110" t="s">
        <v>55</v>
      </c>
      <c r="F5" s="109" t="s">
        <v>124</v>
      </c>
      <c r="G5" s="109" t="s">
        <v>124</v>
      </c>
      <c r="H5" s="110" t="s">
        <v>55</v>
      </c>
      <c r="I5" s="109" t="s">
        <v>54</v>
      </c>
      <c r="J5" s="109" t="s">
        <v>54</v>
      </c>
      <c r="K5" s="110" t="s">
        <v>55</v>
      </c>
    </row>
    <row r="6" spans="1:14" ht="12">
      <c r="A6" s="203" t="s">
        <v>285</v>
      </c>
      <c r="B6" s="100">
        <v>59</v>
      </c>
      <c r="C6" s="111">
        <v>428998</v>
      </c>
      <c r="D6" s="111">
        <v>4952</v>
      </c>
      <c r="E6" s="112">
        <v>1.2</v>
      </c>
      <c r="F6" s="111">
        <v>10733413</v>
      </c>
      <c r="G6" s="111">
        <v>123432</v>
      </c>
      <c r="H6" s="112">
        <v>1.1</v>
      </c>
      <c r="I6" s="111">
        <v>253029814</v>
      </c>
      <c r="J6" s="111">
        <v>3122315</v>
      </c>
      <c r="K6" s="112">
        <v>1.2</v>
      </c>
      <c r="N6" s="204"/>
    </row>
    <row r="7" spans="1:14" ht="12">
      <c r="A7" s="203"/>
      <c r="B7" s="100">
        <v>60</v>
      </c>
      <c r="C7" s="111">
        <v>438518</v>
      </c>
      <c r="D7" s="111">
        <v>5065</v>
      </c>
      <c r="E7" s="112">
        <v>1.2</v>
      </c>
      <c r="F7" s="111">
        <v>10889949</v>
      </c>
      <c r="G7" s="111">
        <v>123797</v>
      </c>
      <c r="H7" s="112">
        <v>1.1</v>
      </c>
      <c r="I7" s="111">
        <v>265320551</v>
      </c>
      <c r="J7" s="111">
        <v>3153607</v>
      </c>
      <c r="K7" s="112">
        <v>1.2</v>
      </c>
      <c r="N7" s="204"/>
    </row>
    <row r="8" spans="1:14" ht="12">
      <c r="A8" s="203"/>
      <c r="B8" s="100">
        <v>61</v>
      </c>
      <c r="C8" s="111">
        <v>436009</v>
      </c>
      <c r="D8" s="111">
        <v>4940</v>
      </c>
      <c r="E8" s="112">
        <v>1.1</v>
      </c>
      <c r="F8" s="111">
        <v>10892501</v>
      </c>
      <c r="G8" s="111">
        <v>120532</v>
      </c>
      <c r="H8" s="112">
        <v>1.1</v>
      </c>
      <c r="I8" s="111">
        <v>254688643</v>
      </c>
      <c r="J8" s="111">
        <v>2800279</v>
      </c>
      <c r="K8" s="112">
        <v>1.1</v>
      </c>
      <c r="N8" s="204"/>
    </row>
    <row r="9" spans="1:14" ht="12">
      <c r="A9" s="203"/>
      <c r="B9" s="100">
        <v>62</v>
      </c>
      <c r="C9" s="111">
        <v>420804</v>
      </c>
      <c r="D9" s="111">
        <v>4795</v>
      </c>
      <c r="E9" s="112">
        <v>1.1</v>
      </c>
      <c r="F9" s="111">
        <v>10737755</v>
      </c>
      <c r="G9" s="111">
        <v>117945</v>
      </c>
      <c r="H9" s="112">
        <v>1.1</v>
      </c>
      <c r="I9" s="111">
        <v>253515261</v>
      </c>
      <c r="J9" s="111">
        <v>2670454</v>
      </c>
      <c r="K9" s="112">
        <v>1.1</v>
      </c>
      <c r="N9" s="204"/>
    </row>
    <row r="10" spans="1:14" ht="12">
      <c r="A10" s="203"/>
      <c r="B10" s="100">
        <v>63</v>
      </c>
      <c r="C10" s="111">
        <v>437574</v>
      </c>
      <c r="D10" s="111">
        <v>4976</v>
      </c>
      <c r="E10" s="112">
        <v>1.1</v>
      </c>
      <c r="F10" s="111">
        <v>10911123</v>
      </c>
      <c r="G10" s="111">
        <v>120205</v>
      </c>
      <c r="H10" s="112">
        <v>1.1</v>
      </c>
      <c r="I10" s="111">
        <v>274400736</v>
      </c>
      <c r="J10" s="111">
        <v>2784964</v>
      </c>
      <c r="K10" s="112">
        <v>1</v>
      </c>
      <c r="N10" s="204"/>
    </row>
    <row r="11" spans="1:14" ht="12">
      <c r="A11" s="203" t="s">
        <v>286</v>
      </c>
      <c r="B11" s="100" t="s">
        <v>187</v>
      </c>
      <c r="C11" s="111">
        <v>421757</v>
      </c>
      <c r="D11" s="111">
        <v>4791</v>
      </c>
      <c r="E11" s="112">
        <v>1.1</v>
      </c>
      <c r="F11" s="111">
        <v>10963094</v>
      </c>
      <c r="G11" s="111">
        <v>121216</v>
      </c>
      <c r="H11" s="112">
        <v>1.1</v>
      </c>
      <c r="I11" s="111">
        <v>298893142</v>
      </c>
      <c r="J11" s="111">
        <v>3110388</v>
      </c>
      <c r="K11" s="112">
        <v>1</v>
      </c>
      <c r="N11" s="204"/>
    </row>
    <row r="12" spans="1:14" ht="12">
      <c r="A12" s="203"/>
      <c r="B12" s="100">
        <v>2</v>
      </c>
      <c r="C12" s="111">
        <v>435997</v>
      </c>
      <c r="D12" s="111">
        <v>5032</v>
      </c>
      <c r="E12" s="112">
        <v>1.2</v>
      </c>
      <c r="F12" s="111">
        <v>11172829</v>
      </c>
      <c r="G12" s="111">
        <v>126153</v>
      </c>
      <c r="H12" s="112">
        <v>1.1</v>
      </c>
      <c r="I12" s="111">
        <v>323372603</v>
      </c>
      <c r="J12" s="111">
        <v>3306939</v>
      </c>
      <c r="K12" s="112">
        <v>1</v>
      </c>
      <c r="N12" s="204"/>
    </row>
    <row r="13" spans="1:14" ht="12">
      <c r="A13" s="205"/>
      <c r="B13" s="100">
        <v>3</v>
      </c>
      <c r="C13" s="111">
        <v>430414</v>
      </c>
      <c r="D13" s="111">
        <v>4923</v>
      </c>
      <c r="E13" s="112">
        <v>1.1</v>
      </c>
      <c r="F13" s="111">
        <v>11351033</v>
      </c>
      <c r="G13" s="111">
        <v>126585</v>
      </c>
      <c r="H13" s="112">
        <v>1.1</v>
      </c>
      <c r="I13" s="111">
        <v>340834634</v>
      </c>
      <c r="J13" s="111">
        <v>3443408</v>
      </c>
      <c r="K13" s="112">
        <v>1</v>
      </c>
      <c r="N13" s="204"/>
    </row>
    <row r="14" spans="1:14" ht="12">
      <c r="A14" s="203"/>
      <c r="B14" s="100">
        <v>4</v>
      </c>
      <c r="C14" s="111">
        <v>415112</v>
      </c>
      <c r="D14" s="111">
        <v>4791</v>
      </c>
      <c r="E14" s="112">
        <v>1.2</v>
      </c>
      <c r="F14" s="111">
        <v>11157466</v>
      </c>
      <c r="G14" s="111">
        <v>126159</v>
      </c>
      <c r="H14" s="112">
        <v>1.1</v>
      </c>
      <c r="I14" s="111">
        <v>329520639</v>
      </c>
      <c r="J14" s="111">
        <v>3428356</v>
      </c>
      <c r="K14" s="112">
        <v>1</v>
      </c>
      <c r="N14" s="204"/>
    </row>
    <row r="15" spans="1:14" ht="12">
      <c r="A15" s="203"/>
      <c r="B15" s="100">
        <v>5</v>
      </c>
      <c r="C15" s="111">
        <v>413670</v>
      </c>
      <c r="D15" s="111">
        <v>4827</v>
      </c>
      <c r="E15" s="112">
        <v>1.2</v>
      </c>
      <c r="F15" s="111">
        <v>10885119</v>
      </c>
      <c r="G15" s="111">
        <v>124212</v>
      </c>
      <c r="H15" s="112">
        <v>1.1</v>
      </c>
      <c r="I15" s="111">
        <v>311199479</v>
      </c>
      <c r="J15" s="111">
        <v>3464392</v>
      </c>
      <c r="K15" s="112">
        <v>1.1</v>
      </c>
      <c r="N15" s="204"/>
    </row>
    <row r="16" spans="1:14" ht="12">
      <c r="A16" s="203"/>
      <c r="B16" s="100">
        <v>6</v>
      </c>
      <c r="C16" s="111">
        <v>387537</v>
      </c>
      <c r="D16" s="111">
        <v>4551</v>
      </c>
      <c r="E16" s="112">
        <v>1.2</v>
      </c>
      <c r="F16" s="111">
        <v>10501523</v>
      </c>
      <c r="G16" s="111">
        <v>122368</v>
      </c>
      <c r="H16" s="112">
        <v>1.2</v>
      </c>
      <c r="I16" s="111">
        <v>300851462</v>
      </c>
      <c r="J16" s="111">
        <v>3477626</v>
      </c>
      <c r="K16" s="112">
        <v>1.2</v>
      </c>
      <c r="N16" s="204"/>
    </row>
    <row r="17" spans="1:14" ht="12">
      <c r="A17" s="203"/>
      <c r="B17" s="100">
        <v>7</v>
      </c>
      <c r="C17" s="111">
        <v>387726</v>
      </c>
      <c r="D17" s="111">
        <v>4568</v>
      </c>
      <c r="E17" s="112">
        <v>1.2</v>
      </c>
      <c r="F17" s="111">
        <v>10320583</v>
      </c>
      <c r="G17" s="111">
        <v>119363</v>
      </c>
      <c r="H17" s="112">
        <v>1.2</v>
      </c>
      <c r="I17" s="111">
        <v>306029559</v>
      </c>
      <c r="J17" s="111">
        <v>3580749</v>
      </c>
      <c r="K17" s="112">
        <v>1.2</v>
      </c>
      <c r="N17" s="204"/>
    </row>
    <row r="18" spans="1:14" ht="12">
      <c r="A18" s="203"/>
      <c r="B18" s="100">
        <v>8</v>
      </c>
      <c r="C18" s="111">
        <v>369612</v>
      </c>
      <c r="D18" s="111">
        <v>4338</v>
      </c>
      <c r="E18" s="112">
        <v>1.2</v>
      </c>
      <c r="F18" s="111">
        <v>10103284</v>
      </c>
      <c r="G18" s="111">
        <v>116852</v>
      </c>
      <c r="H18" s="112">
        <v>1.2</v>
      </c>
      <c r="I18" s="111">
        <v>313068385</v>
      </c>
      <c r="J18" s="111">
        <v>3615360</v>
      </c>
      <c r="K18" s="112">
        <v>1.2</v>
      </c>
      <c r="N18" s="204"/>
    </row>
    <row r="19" spans="1:14" ht="12">
      <c r="A19" s="203"/>
      <c r="B19" s="100">
        <v>9</v>
      </c>
      <c r="C19" s="111">
        <v>358246</v>
      </c>
      <c r="D19" s="111">
        <v>4158</v>
      </c>
      <c r="E19" s="112">
        <v>1.2</v>
      </c>
      <c r="F19" s="111">
        <v>9937330</v>
      </c>
      <c r="G19" s="113">
        <v>112837</v>
      </c>
      <c r="H19" s="112">
        <v>1.1</v>
      </c>
      <c r="I19" s="111">
        <v>323071831</v>
      </c>
      <c r="J19" s="114">
        <v>3741117.53</v>
      </c>
      <c r="K19" s="112">
        <v>1.2</v>
      </c>
      <c r="N19" s="204"/>
    </row>
    <row r="20" spans="1:14" ht="12">
      <c r="A20" s="203"/>
      <c r="B20" s="100">
        <v>10</v>
      </c>
      <c r="C20" s="111">
        <v>373713</v>
      </c>
      <c r="D20" s="111">
        <v>4301</v>
      </c>
      <c r="E20" s="112">
        <v>1.2</v>
      </c>
      <c r="F20" s="111">
        <v>9837464</v>
      </c>
      <c r="G20" s="113">
        <v>111412</v>
      </c>
      <c r="H20" s="112">
        <v>1.1</v>
      </c>
      <c r="I20" s="111">
        <v>305839992</v>
      </c>
      <c r="J20" s="114">
        <v>3621009.57</v>
      </c>
      <c r="K20" s="112">
        <v>1.2</v>
      </c>
      <c r="N20" s="204"/>
    </row>
    <row r="21" spans="1:14" ht="12">
      <c r="A21" s="203"/>
      <c r="B21" s="100">
        <v>11</v>
      </c>
      <c r="C21" s="111">
        <v>345457</v>
      </c>
      <c r="D21" s="111">
        <v>3912</v>
      </c>
      <c r="E21" s="112">
        <v>1.1</v>
      </c>
      <c r="F21" s="111">
        <v>9377750</v>
      </c>
      <c r="G21" s="113">
        <v>104676</v>
      </c>
      <c r="H21" s="112">
        <v>1.1</v>
      </c>
      <c r="I21" s="111">
        <v>291449554</v>
      </c>
      <c r="J21" s="114">
        <v>3435962</v>
      </c>
      <c r="K21" s="112">
        <v>1.2</v>
      </c>
      <c r="N21" s="204"/>
    </row>
    <row r="22" spans="1:14" ht="12">
      <c r="A22" s="203"/>
      <c r="B22" s="100">
        <v>12</v>
      </c>
      <c r="C22" s="111">
        <v>341421</v>
      </c>
      <c r="D22" s="111">
        <v>3893</v>
      </c>
      <c r="E22" s="112">
        <v>1.1</v>
      </c>
      <c r="F22" s="111">
        <v>9183833</v>
      </c>
      <c r="G22" s="113">
        <v>100617</v>
      </c>
      <c r="H22" s="112">
        <v>1.1</v>
      </c>
      <c r="I22" s="111">
        <v>300477604</v>
      </c>
      <c r="J22" s="114">
        <v>3467093</v>
      </c>
      <c r="K22" s="112">
        <v>1.2</v>
      </c>
      <c r="N22" s="204"/>
    </row>
    <row r="23" spans="1:14" ht="12">
      <c r="A23" s="203"/>
      <c r="B23" s="100">
        <v>13</v>
      </c>
      <c r="C23" s="111">
        <v>316267</v>
      </c>
      <c r="D23" s="111">
        <v>3582</v>
      </c>
      <c r="E23" s="112">
        <v>1.1</v>
      </c>
      <c r="F23" s="111">
        <v>8866220</v>
      </c>
      <c r="G23" s="113">
        <v>96104</v>
      </c>
      <c r="H23" s="112">
        <v>1.1</v>
      </c>
      <c r="I23" s="111">
        <v>286667406</v>
      </c>
      <c r="J23" s="114">
        <v>3286034</v>
      </c>
      <c r="K23" s="112">
        <v>1.1</v>
      </c>
      <c r="N23" s="204"/>
    </row>
    <row r="24" spans="1:14" ht="12">
      <c r="A24" s="203"/>
      <c r="B24" s="100">
        <v>14</v>
      </c>
      <c r="C24" s="111">
        <v>290848</v>
      </c>
      <c r="D24" s="111">
        <v>3255</v>
      </c>
      <c r="E24" s="112">
        <v>1.1</v>
      </c>
      <c r="F24" s="111">
        <v>8323589</v>
      </c>
      <c r="G24" s="113">
        <v>89744</v>
      </c>
      <c r="H24" s="112">
        <v>1.1</v>
      </c>
      <c r="I24" s="111">
        <v>269361805</v>
      </c>
      <c r="J24" s="114">
        <v>3100789</v>
      </c>
      <c r="K24" s="112">
        <v>1.2</v>
      </c>
      <c r="N24" s="204"/>
    </row>
    <row r="25" spans="1:14" ht="12">
      <c r="A25" s="203"/>
      <c r="B25" s="100">
        <v>15</v>
      </c>
      <c r="C25" s="111">
        <v>293911</v>
      </c>
      <c r="D25" s="111">
        <v>3288</v>
      </c>
      <c r="E25" s="112">
        <v>1.1</v>
      </c>
      <c r="F25" s="111">
        <v>8228150</v>
      </c>
      <c r="G25" s="113">
        <v>87851</v>
      </c>
      <c r="H25" s="112">
        <v>1.1</v>
      </c>
      <c r="I25" s="111">
        <v>273734436</v>
      </c>
      <c r="J25" s="114">
        <v>3201811</v>
      </c>
      <c r="K25" s="112">
        <v>1.2</v>
      </c>
      <c r="N25" s="204"/>
    </row>
    <row r="26" spans="1:14" ht="12">
      <c r="A26" s="203"/>
      <c r="B26" s="100">
        <v>16</v>
      </c>
      <c r="C26" s="111">
        <v>271088</v>
      </c>
      <c r="D26" s="111">
        <v>2993</v>
      </c>
      <c r="E26" s="112">
        <v>1.1</v>
      </c>
      <c r="F26" s="111">
        <v>8117805</v>
      </c>
      <c r="G26" s="113">
        <v>84381</v>
      </c>
      <c r="H26" s="112">
        <v>1</v>
      </c>
      <c r="I26" s="111">
        <v>284472147</v>
      </c>
      <c r="J26" s="114">
        <v>3300853</v>
      </c>
      <c r="K26" s="112">
        <v>1.2</v>
      </c>
      <c r="L26" s="101"/>
      <c r="N26" s="204"/>
    </row>
    <row r="27" spans="1:14" ht="12">
      <c r="A27" s="203"/>
      <c r="B27" s="100">
        <v>17</v>
      </c>
      <c r="C27" s="111">
        <v>276716</v>
      </c>
      <c r="D27" s="111">
        <v>3073</v>
      </c>
      <c r="E27" s="112">
        <v>1.1</v>
      </c>
      <c r="F27" s="111">
        <v>8159364</v>
      </c>
      <c r="G27" s="113">
        <v>84532</v>
      </c>
      <c r="H27" s="112">
        <v>1</v>
      </c>
      <c r="I27" s="111">
        <v>295800300</v>
      </c>
      <c r="J27" s="114">
        <v>3435178</v>
      </c>
      <c r="K27" s="112">
        <v>1.2</v>
      </c>
      <c r="L27" s="101"/>
      <c r="N27" s="204"/>
    </row>
    <row r="28" spans="1:14" ht="12">
      <c r="A28" s="203"/>
      <c r="B28" s="100">
        <v>18</v>
      </c>
      <c r="C28" s="111">
        <v>258543</v>
      </c>
      <c r="D28" s="111">
        <v>2808</v>
      </c>
      <c r="E28" s="112">
        <v>1.1</v>
      </c>
      <c r="F28" s="111">
        <v>8225442</v>
      </c>
      <c r="G28" s="113">
        <v>82800</v>
      </c>
      <c r="H28" s="112">
        <v>1</v>
      </c>
      <c r="I28" s="111">
        <v>314834621</v>
      </c>
      <c r="J28" s="114">
        <v>3738212</v>
      </c>
      <c r="K28" s="112">
        <v>1.2</v>
      </c>
      <c r="L28" s="101"/>
      <c r="N28" s="204"/>
    </row>
    <row r="29" spans="1:14" ht="12">
      <c r="A29" s="203"/>
      <c r="B29" s="100">
        <v>19</v>
      </c>
      <c r="C29" s="111">
        <v>258232</v>
      </c>
      <c r="D29" s="111">
        <v>2750</v>
      </c>
      <c r="E29" s="112">
        <v>1.1</v>
      </c>
      <c r="F29" s="111">
        <v>8518545</v>
      </c>
      <c r="G29" s="113">
        <v>83726</v>
      </c>
      <c r="H29" s="112">
        <v>1</v>
      </c>
      <c r="I29" s="111">
        <v>336756635</v>
      </c>
      <c r="J29" s="114">
        <v>4340584</v>
      </c>
      <c r="K29" s="112">
        <v>1.3</v>
      </c>
      <c r="L29" s="101"/>
      <c r="N29" s="204"/>
    </row>
    <row r="30" spans="1:14" ht="12">
      <c r="A30" s="203"/>
      <c r="B30" s="206">
        <v>20</v>
      </c>
      <c r="C30" s="207">
        <v>263061</v>
      </c>
      <c r="D30" s="207">
        <v>2818</v>
      </c>
      <c r="E30" s="208">
        <v>1.1</v>
      </c>
      <c r="F30" s="207">
        <v>8364607</v>
      </c>
      <c r="G30" s="209">
        <v>84448</v>
      </c>
      <c r="H30" s="208">
        <v>1</v>
      </c>
      <c r="I30" s="207">
        <v>335578825</v>
      </c>
      <c r="J30" s="210">
        <v>4321377</v>
      </c>
      <c r="K30" s="208">
        <v>1.3</v>
      </c>
      <c r="L30" s="101"/>
      <c r="N30" s="204"/>
    </row>
    <row r="31" spans="1:14" s="211" customFormat="1" ht="12">
      <c r="A31" s="220"/>
      <c r="B31" s="206">
        <v>21</v>
      </c>
      <c r="C31" s="207">
        <v>235817</v>
      </c>
      <c r="D31" s="207">
        <v>2550</v>
      </c>
      <c r="E31" s="208">
        <v>1.1</v>
      </c>
      <c r="F31" s="207">
        <v>7735789</v>
      </c>
      <c r="G31" s="209">
        <v>79289</v>
      </c>
      <c r="H31" s="208">
        <v>1</v>
      </c>
      <c r="I31" s="207">
        <v>265259031</v>
      </c>
      <c r="J31" s="210">
        <v>3581581</v>
      </c>
      <c r="K31" s="208">
        <v>1.4</v>
      </c>
      <c r="N31" s="204"/>
    </row>
    <row r="32" spans="1:11" ht="12">
      <c r="A32" s="218"/>
      <c r="B32" s="219">
        <v>22</v>
      </c>
      <c r="C32" s="770">
        <v>224403</v>
      </c>
      <c r="D32" s="770">
        <v>2434</v>
      </c>
      <c r="E32" s="771">
        <f>ROUND(D32/C32*100,1)</f>
        <v>1.1</v>
      </c>
      <c r="F32" s="770">
        <v>7663847</v>
      </c>
      <c r="G32" s="772">
        <v>76347</v>
      </c>
      <c r="H32" s="771">
        <f>ROUND(G32/F32*100,1)</f>
        <v>1</v>
      </c>
      <c r="I32" s="770">
        <v>289107683</v>
      </c>
      <c r="J32" s="773">
        <v>3792382</v>
      </c>
      <c r="K32" s="771">
        <f>ROUND(J32/I32*100,1)</f>
        <v>1.3</v>
      </c>
    </row>
    <row r="33" ht="12">
      <c r="A33" s="143" t="s">
        <v>326</v>
      </c>
    </row>
    <row r="34" ht="12">
      <c r="A34" s="143" t="s">
        <v>287</v>
      </c>
    </row>
    <row r="35" ht="12">
      <c r="A35" s="143" t="s">
        <v>288</v>
      </c>
    </row>
    <row r="36" ht="12">
      <c r="A36" s="143" t="s">
        <v>289</v>
      </c>
    </row>
  </sheetData>
  <sheetProtection/>
  <mergeCells count="6">
    <mergeCell ref="F2:H2"/>
    <mergeCell ref="I2:K2"/>
    <mergeCell ref="A3:B3"/>
    <mergeCell ref="A4:B4"/>
    <mergeCell ref="A2:B2"/>
    <mergeCell ref="C2:E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6"/>
  <sheetViews>
    <sheetView showGridLines="0" workbookViewId="0" topLeftCell="A1">
      <selection activeCell="A1" sqref="A1"/>
    </sheetView>
  </sheetViews>
  <sheetFormatPr defaultColWidth="9.00390625" defaultRowHeight="14.25" customHeight="1"/>
  <cols>
    <col min="1" max="1" width="2.625" style="228" customWidth="1"/>
    <col min="2" max="2" width="10.625" style="228" customWidth="1"/>
    <col min="3" max="8" width="7.125" style="228" customWidth="1"/>
    <col min="9" max="9" width="9.625" style="228" customWidth="1"/>
    <col min="10" max="11" width="7.125" style="228" customWidth="1"/>
    <col min="12" max="16384" width="9.00390625" style="228" customWidth="1"/>
  </cols>
  <sheetData>
    <row r="1" spans="1:11" ht="16.5" customHeight="1" thickBot="1">
      <c r="A1" s="225" t="s">
        <v>42</v>
      </c>
      <c r="B1" s="226"/>
      <c r="C1" s="226"/>
      <c r="D1" s="226"/>
      <c r="E1" s="226"/>
      <c r="F1" s="226"/>
      <c r="G1" s="226"/>
      <c r="H1" s="226"/>
      <c r="I1" s="226"/>
      <c r="J1" s="226"/>
      <c r="K1" s="227"/>
    </row>
    <row r="2" spans="1:11" ht="14.25" customHeight="1">
      <c r="A2" s="229"/>
      <c r="B2" s="230" t="s">
        <v>24</v>
      </c>
      <c r="C2" s="698" t="s">
        <v>25</v>
      </c>
      <c r="D2" s="699"/>
      <c r="E2" s="700"/>
      <c r="F2" s="698" t="s">
        <v>26</v>
      </c>
      <c r="G2" s="701"/>
      <c r="H2" s="701"/>
      <c r="I2" s="698" t="s">
        <v>256</v>
      </c>
      <c r="J2" s="699"/>
      <c r="K2" s="699"/>
    </row>
    <row r="3" spans="1:11" ht="15.75" customHeight="1">
      <c r="A3" s="231"/>
      <c r="B3" s="231"/>
      <c r="C3" s="702" t="s">
        <v>327</v>
      </c>
      <c r="D3" s="703"/>
      <c r="E3" s="233"/>
      <c r="F3" s="702" t="s">
        <v>327</v>
      </c>
      <c r="G3" s="703"/>
      <c r="H3" s="233"/>
      <c r="I3" s="702" t="s">
        <v>327</v>
      </c>
      <c r="J3" s="703"/>
      <c r="K3" s="232"/>
    </row>
    <row r="4" spans="1:11" ht="14.25" customHeight="1">
      <c r="A4" s="234" t="s">
        <v>27</v>
      </c>
      <c r="B4" s="234"/>
      <c r="C4" s="235"/>
      <c r="D4" s="236" t="s">
        <v>28</v>
      </c>
      <c r="E4" s="237" t="s">
        <v>291</v>
      </c>
      <c r="F4" s="238"/>
      <c r="G4" s="236" t="s">
        <v>28</v>
      </c>
      <c r="H4" s="237" t="s">
        <v>291</v>
      </c>
      <c r="I4" s="235"/>
      <c r="J4" s="236" t="s">
        <v>28</v>
      </c>
      <c r="K4" s="235" t="s">
        <v>291</v>
      </c>
    </row>
    <row r="5" spans="1:11" ht="14.25" customHeight="1">
      <c r="A5" s="239"/>
      <c r="B5" s="239"/>
      <c r="C5" s="240" t="s">
        <v>29</v>
      </c>
      <c r="D5" s="241" t="s">
        <v>32</v>
      </c>
      <c r="E5" s="242" t="s">
        <v>32</v>
      </c>
      <c r="F5" s="241" t="s">
        <v>30</v>
      </c>
      <c r="G5" s="241" t="s">
        <v>32</v>
      </c>
      <c r="H5" s="243" t="s">
        <v>32</v>
      </c>
      <c r="I5" s="240" t="s">
        <v>31</v>
      </c>
      <c r="J5" s="241" t="s">
        <v>32</v>
      </c>
      <c r="K5" s="244" t="s">
        <v>32</v>
      </c>
    </row>
    <row r="6" spans="1:11" ht="14.25" customHeight="1">
      <c r="A6" s="239"/>
      <c r="B6" s="239"/>
      <c r="C6" s="240"/>
      <c r="D6" s="241"/>
      <c r="E6" s="242"/>
      <c r="F6" s="240"/>
      <c r="G6" s="241"/>
      <c r="H6" s="242"/>
      <c r="I6" s="240"/>
      <c r="J6" s="241"/>
      <c r="K6" s="241"/>
    </row>
    <row r="7" spans="1:11" ht="14.25" customHeight="1">
      <c r="A7" s="696" t="s">
        <v>33</v>
      </c>
      <c r="B7" s="696"/>
      <c r="C7" s="246">
        <v>2434</v>
      </c>
      <c r="D7" s="247">
        <v>99.99999999999999</v>
      </c>
      <c r="E7" s="248">
        <v>-4.549019607843141</v>
      </c>
      <c r="F7" s="246">
        <v>76347</v>
      </c>
      <c r="G7" s="249">
        <v>100</v>
      </c>
      <c r="H7" s="248">
        <v>-3.710476863120993</v>
      </c>
      <c r="I7" s="246">
        <v>3792382</v>
      </c>
      <c r="J7" s="249">
        <v>100</v>
      </c>
      <c r="K7" s="250">
        <v>5.885696847286148</v>
      </c>
    </row>
    <row r="8" spans="1:11" ht="14.25" customHeight="1">
      <c r="A8" s="239"/>
      <c r="B8" s="239"/>
      <c r="C8" s="240"/>
      <c r="D8" s="241"/>
      <c r="E8" s="242"/>
      <c r="F8" s="240"/>
      <c r="G8" s="251"/>
      <c r="H8" s="242"/>
      <c r="I8" s="240"/>
      <c r="J8" s="251"/>
      <c r="K8" s="241"/>
    </row>
    <row r="9" spans="1:11" ht="14.25" customHeight="1">
      <c r="A9" s="239" t="s">
        <v>34</v>
      </c>
      <c r="B9" s="239"/>
      <c r="C9" s="240"/>
      <c r="D9" s="241"/>
      <c r="E9" s="242"/>
      <c r="F9" s="240"/>
      <c r="G9" s="251"/>
      <c r="H9" s="242"/>
      <c r="I9" s="240"/>
      <c r="J9" s="251"/>
      <c r="K9" s="241"/>
    </row>
    <row r="10" spans="1:11" ht="14.25" customHeight="1">
      <c r="A10" s="239" t="s">
        <v>0</v>
      </c>
      <c r="B10" s="239" t="s">
        <v>59</v>
      </c>
      <c r="C10" s="252">
        <v>460</v>
      </c>
      <c r="D10" s="253">
        <v>18.898931799506986</v>
      </c>
      <c r="E10" s="254">
        <v>-5.349794238683126</v>
      </c>
      <c r="F10" s="252">
        <v>13574</v>
      </c>
      <c r="G10" s="253">
        <v>17.779349548770746</v>
      </c>
      <c r="H10" s="254">
        <v>-2.611565504376523</v>
      </c>
      <c r="I10" s="252">
        <v>280524</v>
      </c>
      <c r="J10" s="251">
        <v>7.397039644213057</v>
      </c>
      <c r="K10" s="255">
        <v>1.7689226840027938</v>
      </c>
    </row>
    <row r="11" spans="1:11" ht="14.25" customHeight="1">
      <c r="A11" s="239" t="s">
        <v>1</v>
      </c>
      <c r="B11" s="239" t="s">
        <v>60</v>
      </c>
      <c r="C11" s="252">
        <v>49</v>
      </c>
      <c r="D11" s="253">
        <v>2.0131470829909617</v>
      </c>
      <c r="E11" s="254">
        <v>-2.0000000000000018</v>
      </c>
      <c r="F11" s="252">
        <v>1037</v>
      </c>
      <c r="G11" s="253">
        <v>1.3582720997550657</v>
      </c>
      <c r="H11" s="254">
        <v>4.116465863453822</v>
      </c>
      <c r="I11" s="252">
        <v>47371</v>
      </c>
      <c r="J11" s="251">
        <v>1.249109398789468</v>
      </c>
      <c r="K11" s="255">
        <v>-1.9294867813593353</v>
      </c>
    </row>
    <row r="12" spans="1:11" ht="14.25" customHeight="1">
      <c r="A12" s="239" t="s">
        <v>2</v>
      </c>
      <c r="B12" s="239" t="s">
        <v>61</v>
      </c>
      <c r="C12" s="252">
        <v>333</v>
      </c>
      <c r="D12" s="253">
        <v>13.681183237469185</v>
      </c>
      <c r="E12" s="254">
        <v>-4.034582132564846</v>
      </c>
      <c r="F12" s="252">
        <v>7647</v>
      </c>
      <c r="G12" s="253">
        <v>10.016110652677906</v>
      </c>
      <c r="H12" s="254">
        <v>-4.888059701492542</v>
      </c>
      <c r="I12" s="252">
        <v>121753</v>
      </c>
      <c r="J12" s="251">
        <v>3.210462448139454</v>
      </c>
      <c r="K12" s="255">
        <v>-1.023477384320226</v>
      </c>
    </row>
    <row r="13" spans="1:11" ht="14.25" customHeight="1">
      <c r="A13" s="239" t="s">
        <v>3</v>
      </c>
      <c r="B13" s="239" t="s">
        <v>62</v>
      </c>
      <c r="C13" s="252">
        <v>104</v>
      </c>
      <c r="D13" s="253">
        <v>4.272801972062449</v>
      </c>
      <c r="E13" s="254">
        <v>-6.3063063063063085</v>
      </c>
      <c r="F13" s="252">
        <v>1466</v>
      </c>
      <c r="G13" s="253">
        <v>1.9201802297405268</v>
      </c>
      <c r="H13" s="254">
        <v>-11.151515151515156</v>
      </c>
      <c r="I13" s="252">
        <v>30148</v>
      </c>
      <c r="J13" s="251">
        <v>0.7949621108843994</v>
      </c>
      <c r="K13" s="255">
        <v>-16.40185231400605</v>
      </c>
    </row>
    <row r="14" spans="1:11" ht="14.25" customHeight="1">
      <c r="A14" s="239" t="s">
        <v>4</v>
      </c>
      <c r="B14" s="239" t="s">
        <v>63</v>
      </c>
      <c r="C14" s="252">
        <v>58</v>
      </c>
      <c r="D14" s="253">
        <v>2.38290879211175</v>
      </c>
      <c r="E14" s="254">
        <v>-7.936507936507942</v>
      </c>
      <c r="F14" s="252">
        <v>581</v>
      </c>
      <c r="G14" s="253">
        <v>0.7609991224278623</v>
      </c>
      <c r="H14" s="254">
        <v>-2.188552188552184</v>
      </c>
      <c r="I14" s="252">
        <v>6060</v>
      </c>
      <c r="J14" s="251">
        <v>0.1597940291879879</v>
      </c>
      <c r="K14" s="255">
        <v>1.3039117352056095</v>
      </c>
    </row>
    <row r="15" spans="1:11" ht="14.25" customHeight="1">
      <c r="A15" s="239" t="s">
        <v>5</v>
      </c>
      <c r="B15" s="239" t="s">
        <v>64</v>
      </c>
      <c r="C15" s="252">
        <v>225</v>
      </c>
      <c r="D15" s="253">
        <v>9.244042728019721</v>
      </c>
      <c r="E15" s="254">
        <v>-2.5974025974025983</v>
      </c>
      <c r="F15" s="252">
        <v>9769</v>
      </c>
      <c r="G15" s="253">
        <v>12.79552569190669</v>
      </c>
      <c r="H15" s="254">
        <v>-5.044712286158637</v>
      </c>
      <c r="I15" s="252">
        <v>521070</v>
      </c>
      <c r="J15" s="251">
        <v>13.739913331515655</v>
      </c>
      <c r="K15" s="255">
        <v>-4.241829488819304</v>
      </c>
    </row>
    <row r="16" spans="1:11" ht="14.25" customHeight="1">
      <c r="A16" s="239" t="s">
        <v>6</v>
      </c>
      <c r="B16" s="239" t="s">
        <v>65</v>
      </c>
      <c r="C16" s="252">
        <v>107</v>
      </c>
      <c r="D16" s="253">
        <v>4.396055875102712</v>
      </c>
      <c r="E16" s="254">
        <v>-4.46428571428571</v>
      </c>
      <c r="F16" s="252">
        <v>1961</v>
      </c>
      <c r="G16" s="253">
        <v>2.5685357643391358</v>
      </c>
      <c r="H16" s="254">
        <v>0.3582395087001089</v>
      </c>
      <c r="I16" s="252">
        <v>27272</v>
      </c>
      <c r="J16" s="251">
        <v>0.719125868649308</v>
      </c>
      <c r="K16" s="255">
        <v>5.6726596404215845</v>
      </c>
    </row>
    <row r="17" spans="1:11" ht="14.25" customHeight="1">
      <c r="A17" s="239" t="s">
        <v>7</v>
      </c>
      <c r="B17" s="239" t="s">
        <v>66</v>
      </c>
      <c r="C17" s="252">
        <v>44</v>
      </c>
      <c r="D17" s="253">
        <v>1.80772391125719</v>
      </c>
      <c r="E17" s="254">
        <v>-2.2222222222222254</v>
      </c>
      <c r="F17" s="252">
        <v>3859</v>
      </c>
      <c r="G17" s="253">
        <v>5.0545535515475395</v>
      </c>
      <c r="H17" s="254">
        <v>-8.5978209379441</v>
      </c>
      <c r="I17" s="252">
        <v>423132</v>
      </c>
      <c r="J17" s="251">
        <v>11.157420323163647</v>
      </c>
      <c r="K17" s="255">
        <v>20.858254357251795</v>
      </c>
    </row>
    <row r="18" spans="1:11" ht="14.25" customHeight="1">
      <c r="A18" s="239" t="s">
        <v>8</v>
      </c>
      <c r="B18" s="239" t="s">
        <v>67</v>
      </c>
      <c r="C18" s="252">
        <v>9</v>
      </c>
      <c r="D18" s="253">
        <v>0.3697617091207888</v>
      </c>
      <c r="E18" s="254">
        <v>0</v>
      </c>
      <c r="F18" s="252">
        <v>488</v>
      </c>
      <c r="G18" s="253">
        <v>0.6391868704729721</v>
      </c>
      <c r="H18" s="254">
        <v>-1.0141987829614618</v>
      </c>
      <c r="I18" s="252">
        <v>393662</v>
      </c>
      <c r="J18" s="251">
        <v>10.380336158119093</v>
      </c>
      <c r="K18" s="255">
        <v>12.346461187214608</v>
      </c>
    </row>
    <row r="19" spans="1:11" ht="14.25" customHeight="1">
      <c r="A19" s="239" t="s">
        <v>9</v>
      </c>
      <c r="B19" s="239" t="s">
        <v>68</v>
      </c>
      <c r="C19" s="252">
        <v>95</v>
      </c>
      <c r="D19" s="253">
        <v>3.9030402629416603</v>
      </c>
      <c r="E19" s="254">
        <v>-2.0618556701030966</v>
      </c>
      <c r="F19" s="252">
        <v>3208</v>
      </c>
      <c r="G19" s="253">
        <v>4.201867787863308</v>
      </c>
      <c r="H19" s="254">
        <v>5.979517674264945</v>
      </c>
      <c r="I19" s="252">
        <v>87217</v>
      </c>
      <c r="J19" s="251">
        <v>2.2997946936780105</v>
      </c>
      <c r="K19" s="255">
        <v>9.220577554036113</v>
      </c>
    </row>
    <row r="20" spans="1:11" ht="14.25" customHeight="1">
      <c r="A20" s="239" t="s">
        <v>10</v>
      </c>
      <c r="B20" s="239" t="s">
        <v>69</v>
      </c>
      <c r="C20" s="252">
        <v>14</v>
      </c>
      <c r="D20" s="253">
        <v>0.5751848808545604</v>
      </c>
      <c r="E20" s="254">
        <v>0</v>
      </c>
      <c r="F20" s="252">
        <v>465</v>
      </c>
      <c r="G20" s="253">
        <v>0.6090612597744509</v>
      </c>
      <c r="H20" s="254">
        <v>6.65137614678899</v>
      </c>
      <c r="I20" s="252">
        <v>4190</v>
      </c>
      <c r="J20" s="251">
        <v>0.11048465054416988</v>
      </c>
      <c r="K20" s="255">
        <v>18.66326819597848</v>
      </c>
    </row>
    <row r="21" spans="1:11" ht="14.25" customHeight="1">
      <c r="A21" s="239" t="s">
        <v>11</v>
      </c>
      <c r="B21" s="239" t="s">
        <v>322</v>
      </c>
      <c r="C21" s="252">
        <v>1</v>
      </c>
      <c r="D21" s="253">
        <v>0.041084634346754315</v>
      </c>
      <c r="E21" s="254">
        <v>0</v>
      </c>
      <c r="F21" s="252">
        <v>27</v>
      </c>
      <c r="G21" s="253">
        <v>0.035364847341742306</v>
      </c>
      <c r="H21" s="256">
        <v>-3.57142857142857</v>
      </c>
      <c r="I21" s="252" t="s">
        <v>324</v>
      </c>
      <c r="J21" s="251" t="s">
        <v>343</v>
      </c>
      <c r="K21" s="251" t="s">
        <v>324</v>
      </c>
    </row>
    <row r="22" spans="1:11" ht="14.25" customHeight="1">
      <c r="A22" s="239" t="s">
        <v>12</v>
      </c>
      <c r="B22" s="239" t="s">
        <v>297</v>
      </c>
      <c r="C22" s="252">
        <v>153</v>
      </c>
      <c r="D22" s="253">
        <v>6.285949055053409</v>
      </c>
      <c r="E22" s="254">
        <v>-8.92857142857143</v>
      </c>
      <c r="F22" s="252">
        <v>2215</v>
      </c>
      <c r="G22" s="253">
        <v>2.9012272911836745</v>
      </c>
      <c r="H22" s="254">
        <v>-6.658238516645598</v>
      </c>
      <c r="I22" s="252">
        <v>36943</v>
      </c>
      <c r="J22" s="251">
        <v>0.9741370990580591</v>
      </c>
      <c r="K22" s="255">
        <v>-9.745431447278408</v>
      </c>
    </row>
    <row r="23" spans="1:11" ht="14.25" customHeight="1">
      <c r="A23" s="239" t="s">
        <v>13</v>
      </c>
      <c r="B23" s="239" t="s">
        <v>70</v>
      </c>
      <c r="C23" s="252">
        <v>30</v>
      </c>
      <c r="D23" s="253">
        <v>1.2325390304026294</v>
      </c>
      <c r="E23" s="254">
        <v>-11.764705882352944</v>
      </c>
      <c r="F23" s="252">
        <v>883</v>
      </c>
      <c r="G23" s="253">
        <v>1.156561488991054</v>
      </c>
      <c r="H23" s="254">
        <v>0.5694760820045497</v>
      </c>
      <c r="I23" s="252">
        <v>103254</v>
      </c>
      <c r="J23" s="251">
        <v>2.722668760689192</v>
      </c>
      <c r="K23" s="255">
        <v>32.61154350003852</v>
      </c>
    </row>
    <row r="24" spans="1:11" ht="14.25" customHeight="1">
      <c r="A24" s="239" t="s">
        <v>14</v>
      </c>
      <c r="B24" s="239" t="s">
        <v>71</v>
      </c>
      <c r="C24" s="252">
        <v>15</v>
      </c>
      <c r="D24" s="253">
        <v>0.6162695152013147</v>
      </c>
      <c r="E24" s="254">
        <v>0</v>
      </c>
      <c r="F24" s="252">
        <v>1335</v>
      </c>
      <c r="G24" s="253">
        <v>1.7485952296750362</v>
      </c>
      <c r="H24" s="254">
        <v>-9.245411284840245</v>
      </c>
      <c r="I24" s="252">
        <v>604405</v>
      </c>
      <c r="J24" s="251">
        <v>15.9373449193673</v>
      </c>
      <c r="K24" s="255">
        <v>35.47520156364526</v>
      </c>
    </row>
    <row r="25" spans="1:11" ht="14.25" customHeight="1">
      <c r="A25" s="239" t="s">
        <v>15</v>
      </c>
      <c r="B25" s="239" t="s">
        <v>72</v>
      </c>
      <c r="C25" s="252">
        <v>195</v>
      </c>
      <c r="D25" s="253">
        <v>8.01150369761709</v>
      </c>
      <c r="E25" s="254">
        <v>-2.010050251256279</v>
      </c>
      <c r="F25" s="252">
        <v>3177</v>
      </c>
      <c r="G25" s="253">
        <v>4.161263703878345</v>
      </c>
      <c r="H25" s="254">
        <v>-0.5633802816901401</v>
      </c>
      <c r="I25" s="252">
        <v>57496</v>
      </c>
      <c r="J25" s="251">
        <v>1.5160919970614775</v>
      </c>
      <c r="K25" s="255">
        <v>-12.226547591786884</v>
      </c>
    </row>
    <row r="26" spans="1:11" ht="14.25" customHeight="1">
      <c r="A26" s="239" t="s">
        <v>16</v>
      </c>
      <c r="B26" s="239" t="s">
        <v>257</v>
      </c>
      <c r="C26" s="252">
        <v>89</v>
      </c>
      <c r="D26" s="253">
        <v>3.656532456861134</v>
      </c>
      <c r="E26" s="254">
        <v>-10.999999999999998</v>
      </c>
      <c r="F26" s="252">
        <v>3957</v>
      </c>
      <c r="G26" s="253">
        <v>5.182914849306456</v>
      </c>
      <c r="H26" s="254">
        <v>-6.453900709219862</v>
      </c>
      <c r="I26" s="252">
        <v>116010</v>
      </c>
      <c r="J26" s="251">
        <v>3.0590272815344024</v>
      </c>
      <c r="K26" s="255">
        <v>-9.339564398527678</v>
      </c>
    </row>
    <row r="27" spans="1:11" ht="14.25" customHeight="1">
      <c r="A27" s="239" t="s">
        <v>17</v>
      </c>
      <c r="B27" s="239" t="s">
        <v>258</v>
      </c>
      <c r="C27" s="252">
        <v>207</v>
      </c>
      <c r="D27" s="253">
        <v>8.504519309778143</v>
      </c>
      <c r="E27" s="254">
        <v>-3.2710280373831724</v>
      </c>
      <c r="F27" s="252">
        <v>7561</v>
      </c>
      <c r="G27" s="253">
        <v>9.903467064848652</v>
      </c>
      <c r="H27" s="254">
        <v>-0.32955444239388676</v>
      </c>
      <c r="I27" s="252">
        <v>198831</v>
      </c>
      <c r="J27" s="251">
        <v>5.2429053824219185</v>
      </c>
      <c r="K27" s="255">
        <v>0.7167605462576443</v>
      </c>
    </row>
    <row r="28" spans="1:11" ht="14.25" customHeight="1">
      <c r="A28" s="239" t="s">
        <v>18</v>
      </c>
      <c r="B28" s="239" t="s">
        <v>259</v>
      </c>
      <c r="C28" s="252">
        <v>14</v>
      </c>
      <c r="D28" s="253">
        <v>0.5751848808545604</v>
      </c>
      <c r="E28" s="254">
        <v>-6.666666666666665</v>
      </c>
      <c r="F28" s="252">
        <v>329</v>
      </c>
      <c r="G28" s="253">
        <v>0.4309272139049341</v>
      </c>
      <c r="H28" s="254">
        <v>1.2307692307692353</v>
      </c>
      <c r="I28" s="252">
        <v>2005</v>
      </c>
      <c r="J28" s="251">
        <v>0.05286914662077818</v>
      </c>
      <c r="K28" s="255">
        <v>4.645093945720258</v>
      </c>
    </row>
    <row r="29" spans="1:11" ht="14.25" customHeight="1">
      <c r="A29" s="239" t="s">
        <v>19</v>
      </c>
      <c r="B29" s="239" t="s">
        <v>73</v>
      </c>
      <c r="C29" s="252">
        <v>17</v>
      </c>
      <c r="D29" s="253">
        <v>0.6984387838948234</v>
      </c>
      <c r="E29" s="254">
        <v>-15.000000000000002</v>
      </c>
      <c r="F29" s="252">
        <v>2749</v>
      </c>
      <c r="G29" s="253">
        <v>3.600665383053689</v>
      </c>
      <c r="H29" s="254">
        <v>-30.738221214411688</v>
      </c>
      <c r="I29" s="252">
        <v>119020</v>
      </c>
      <c r="J29" s="251">
        <v>3.1383969230947724</v>
      </c>
      <c r="K29" s="255">
        <v>21.14611430607156</v>
      </c>
    </row>
    <row r="30" spans="1:11" ht="14.25" customHeight="1">
      <c r="A30" s="239" t="s">
        <v>20</v>
      </c>
      <c r="B30" s="239" t="s">
        <v>260</v>
      </c>
      <c r="C30" s="252">
        <v>50</v>
      </c>
      <c r="D30" s="253">
        <v>2.0542317173377156</v>
      </c>
      <c r="E30" s="254">
        <v>2.0408163265306145</v>
      </c>
      <c r="F30" s="252">
        <v>4861</v>
      </c>
      <c r="G30" s="253">
        <v>6.366982330674421</v>
      </c>
      <c r="H30" s="254">
        <v>44.28613831997625</v>
      </c>
      <c r="I30" s="252">
        <v>87166</v>
      </c>
      <c r="J30" s="251">
        <v>2.2984498924422696</v>
      </c>
      <c r="K30" s="255">
        <v>8.059257422674015</v>
      </c>
    </row>
    <row r="31" spans="1:11" ht="14.25" customHeight="1">
      <c r="A31" s="239" t="s">
        <v>21</v>
      </c>
      <c r="B31" s="239" t="s">
        <v>261</v>
      </c>
      <c r="C31" s="252">
        <v>5</v>
      </c>
      <c r="D31" s="253">
        <v>0.2054231717337716</v>
      </c>
      <c r="E31" s="254">
        <v>-16.666666666666664</v>
      </c>
      <c r="F31" s="252">
        <v>120</v>
      </c>
      <c r="G31" s="253">
        <v>0.15717709929663248</v>
      </c>
      <c r="H31" s="254">
        <v>-88.94009216589862</v>
      </c>
      <c r="I31" s="252" t="s">
        <v>344</v>
      </c>
      <c r="J31" s="251" t="s">
        <v>343</v>
      </c>
      <c r="K31" s="255" t="s">
        <v>343</v>
      </c>
    </row>
    <row r="32" spans="1:11" ht="14.25" customHeight="1">
      <c r="A32" s="239" t="s">
        <v>22</v>
      </c>
      <c r="B32" s="239" t="s">
        <v>262</v>
      </c>
      <c r="C32" s="252">
        <v>96</v>
      </c>
      <c r="D32" s="253">
        <v>3.9441248972884138</v>
      </c>
      <c r="E32" s="254">
        <v>-4.0000000000000036</v>
      </c>
      <c r="F32" s="252">
        <v>4051</v>
      </c>
      <c r="G32" s="253">
        <v>5.306036910422152</v>
      </c>
      <c r="H32" s="254">
        <v>-1.7224648229015038</v>
      </c>
      <c r="I32" s="252">
        <v>511215</v>
      </c>
      <c r="J32" s="251">
        <v>13.480050269197566</v>
      </c>
      <c r="K32" s="255">
        <v>-11.326524594372378</v>
      </c>
    </row>
    <row r="33" spans="1:11" ht="14.25" customHeight="1">
      <c r="A33" s="239" t="s">
        <v>23</v>
      </c>
      <c r="B33" s="239" t="s">
        <v>74</v>
      </c>
      <c r="C33" s="252">
        <v>64</v>
      </c>
      <c r="D33" s="253">
        <v>2.629416598192276</v>
      </c>
      <c r="E33" s="254">
        <v>0</v>
      </c>
      <c r="F33" s="252">
        <v>1027</v>
      </c>
      <c r="G33" s="253">
        <v>1.345174008147013</v>
      </c>
      <c r="H33" s="254">
        <v>0.6862745098039191</v>
      </c>
      <c r="I33" s="252">
        <v>12246</v>
      </c>
      <c r="J33" s="251">
        <v>0.3229105084878053</v>
      </c>
      <c r="K33" s="255">
        <v>5.3509979353062676</v>
      </c>
    </row>
    <row r="34" spans="1:11" ht="14.25" customHeight="1">
      <c r="A34" s="239"/>
      <c r="B34" s="239"/>
      <c r="C34" s="240"/>
      <c r="D34" s="253"/>
      <c r="E34" s="254"/>
      <c r="F34" s="240"/>
      <c r="G34" s="253"/>
      <c r="H34" s="242"/>
      <c r="I34" s="240"/>
      <c r="J34" s="251"/>
      <c r="K34" s="241"/>
    </row>
    <row r="35" spans="1:11" ht="14.25" customHeight="1">
      <c r="A35" s="239" t="s">
        <v>35</v>
      </c>
      <c r="B35" s="239"/>
      <c r="C35" s="240"/>
      <c r="D35" s="253"/>
      <c r="E35" s="254"/>
      <c r="F35" s="240"/>
      <c r="G35" s="253"/>
      <c r="H35" s="242"/>
      <c r="I35" s="240"/>
      <c r="J35" s="251"/>
      <c r="K35" s="241"/>
    </row>
    <row r="36" spans="1:11" ht="14.25" customHeight="1">
      <c r="A36" s="239" t="s">
        <v>36</v>
      </c>
      <c r="B36" s="239"/>
      <c r="C36" s="252">
        <v>1016</v>
      </c>
      <c r="D36" s="253">
        <v>41.74198849630238</v>
      </c>
      <c r="E36" s="254">
        <v>-6.359447004608299</v>
      </c>
      <c r="F36" s="252">
        <v>6175</v>
      </c>
      <c r="G36" s="253">
        <v>8.088071567972547</v>
      </c>
      <c r="H36" s="254">
        <v>-6.0979318734793235</v>
      </c>
      <c r="I36" s="252">
        <v>66483.74</v>
      </c>
      <c r="J36" s="251">
        <v>1.7530865825225415</v>
      </c>
      <c r="K36" s="255">
        <v>-2.451764360648523</v>
      </c>
    </row>
    <row r="37" spans="1:11" ht="14.25" customHeight="1">
      <c r="A37" s="239" t="s">
        <v>37</v>
      </c>
      <c r="B37" s="239"/>
      <c r="C37" s="252">
        <v>626</v>
      </c>
      <c r="D37" s="253">
        <v>25.7189811010682</v>
      </c>
      <c r="E37" s="254">
        <v>-4.281345565749239</v>
      </c>
      <c r="F37" s="252">
        <v>8520</v>
      </c>
      <c r="G37" s="253">
        <v>11.159574050060908</v>
      </c>
      <c r="H37" s="254">
        <v>-3.9242219215155583</v>
      </c>
      <c r="I37" s="252">
        <v>108619.81</v>
      </c>
      <c r="J37" s="251">
        <v>2.8641579355666176</v>
      </c>
      <c r="K37" s="255">
        <v>-13.390158914945015</v>
      </c>
    </row>
    <row r="38" spans="1:11" ht="14.25" customHeight="1">
      <c r="A38" s="239" t="s">
        <v>38</v>
      </c>
      <c r="B38" s="239"/>
      <c r="C38" s="252">
        <v>301</v>
      </c>
      <c r="D38" s="253">
        <v>12.366474938373049</v>
      </c>
      <c r="E38" s="254">
        <v>-4.746835443037978</v>
      </c>
      <c r="F38" s="252">
        <v>7451</v>
      </c>
      <c r="G38" s="253">
        <v>9.759388057160072</v>
      </c>
      <c r="H38" s="254">
        <v>-4.2657073108056</v>
      </c>
      <c r="I38" s="252">
        <v>130881.62</v>
      </c>
      <c r="J38" s="251">
        <v>3.4511718492493633</v>
      </c>
      <c r="K38" s="255">
        <v>-10.074547390841316</v>
      </c>
    </row>
    <row r="39" spans="1:11" ht="14.25" customHeight="1">
      <c r="A39" s="239" t="s">
        <v>39</v>
      </c>
      <c r="B39" s="239"/>
      <c r="C39" s="252">
        <v>343</v>
      </c>
      <c r="D39" s="253">
        <v>14.09202958093673</v>
      </c>
      <c r="E39" s="254">
        <v>-3.6516853932584303</v>
      </c>
      <c r="F39" s="252">
        <v>18180</v>
      </c>
      <c r="G39" s="253">
        <v>23.81233054343982</v>
      </c>
      <c r="H39" s="254">
        <v>-5.8323837149072855</v>
      </c>
      <c r="I39" s="252">
        <v>706766.08</v>
      </c>
      <c r="J39" s="251">
        <v>18.636468583597328</v>
      </c>
      <c r="K39" s="255">
        <v>10.98677453902468</v>
      </c>
    </row>
    <row r="40" spans="1:11" ht="14.25" customHeight="1">
      <c r="A40" s="239" t="s">
        <v>40</v>
      </c>
      <c r="B40" s="239"/>
      <c r="C40" s="252">
        <v>118</v>
      </c>
      <c r="D40" s="253">
        <v>4.84798685291701</v>
      </c>
      <c r="E40" s="254">
        <v>12.380952380952381</v>
      </c>
      <c r="F40" s="252">
        <v>18396</v>
      </c>
      <c r="G40" s="253">
        <v>24.09524932217376</v>
      </c>
      <c r="H40" s="254">
        <v>11.066835718167</v>
      </c>
      <c r="I40" s="252">
        <v>888318.65</v>
      </c>
      <c r="J40" s="251">
        <v>23.42376506375149</v>
      </c>
      <c r="K40" s="255">
        <v>21.05605280945424</v>
      </c>
    </row>
    <row r="41" spans="1:11" ht="14.25" customHeight="1">
      <c r="A41" s="239" t="s">
        <v>41</v>
      </c>
      <c r="B41" s="239"/>
      <c r="C41" s="252">
        <v>30</v>
      </c>
      <c r="D41" s="253">
        <v>1.2325390304026294</v>
      </c>
      <c r="E41" s="254">
        <v>-11.764705882352944</v>
      </c>
      <c r="F41" s="252">
        <v>17625</v>
      </c>
      <c r="G41" s="253">
        <v>23.085386459192893</v>
      </c>
      <c r="H41" s="254">
        <v>-12.717278264745213</v>
      </c>
      <c r="I41" s="252">
        <v>1891312.46</v>
      </c>
      <c r="J41" s="251">
        <v>49.871359478027266</v>
      </c>
      <c r="K41" s="255">
        <v>1.0392882366076828</v>
      </c>
    </row>
    <row r="42" spans="1:11" ht="14.25" customHeight="1" thickBot="1">
      <c r="A42" s="257"/>
      <c r="B42" s="257"/>
      <c r="C42" s="258"/>
      <c r="D42" s="259"/>
      <c r="E42" s="260"/>
      <c r="F42" s="261"/>
      <c r="G42" s="261"/>
      <c r="H42" s="262"/>
      <c r="I42" s="258"/>
      <c r="J42" s="259"/>
      <c r="K42" s="259"/>
    </row>
    <row r="43" s="226" customFormat="1" ht="14.25" customHeight="1"/>
    <row r="44" s="226" customFormat="1" ht="14.25" customHeight="1"/>
    <row r="45" s="226" customFormat="1" ht="14.25" customHeight="1"/>
    <row r="46" spans="1:16" s="226" customFormat="1" ht="18" customHeight="1">
      <c r="A46" s="697"/>
      <c r="B46" s="697"/>
      <c r="C46" s="697"/>
      <c r="D46" s="697"/>
      <c r="E46" s="697"/>
      <c r="F46" s="697"/>
      <c r="G46" s="697"/>
      <c r="H46" s="697"/>
      <c r="I46" s="697"/>
      <c r="J46" s="697"/>
      <c r="K46" s="697"/>
      <c r="L46" s="697"/>
      <c r="M46" s="697"/>
      <c r="N46" s="263"/>
      <c r="O46" s="263"/>
      <c r="P46" s="263"/>
    </row>
    <row r="47" s="226" customFormat="1" ht="14.25" customHeight="1"/>
    <row r="48" s="226" customFormat="1" ht="14.25" customHeight="1"/>
  </sheetData>
  <sheetProtection/>
  <mergeCells count="8">
    <mergeCell ref="A7:B7"/>
    <mergeCell ref="A46:M46"/>
    <mergeCell ref="C2:E2"/>
    <mergeCell ref="F2:H2"/>
    <mergeCell ref="I2:K2"/>
    <mergeCell ref="C3:D3"/>
    <mergeCell ref="F3:G3"/>
    <mergeCell ref="I3:J3"/>
  </mergeCells>
  <printOptions/>
  <pageMargins left="0.7874015748031497" right="0.6299212598425197" top="0.984251968503937" bottom="0.77" header="0.5118110236220472" footer="0.5118110236220472"/>
  <pageSetup horizontalDpi="600" verticalDpi="600" orientation="portrait" paperSize="9" r:id="rId1"/>
  <ignoredErrors>
    <ignoredError sqref="A10:A3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pane xSplit="2" ySplit="5" topLeftCell="C6" activePane="bottomRight" state="frozen"/>
      <selection pane="topLeft" activeCell="I26" sqref="I26"/>
      <selection pane="topRight" activeCell="I26" sqref="I26"/>
      <selection pane="bottomLeft" activeCell="I26" sqref="I26"/>
      <selection pane="bottomRight" activeCell="A1" sqref="A1"/>
    </sheetView>
  </sheetViews>
  <sheetFormatPr defaultColWidth="5.75390625" defaultRowHeight="14.25" customHeight="1"/>
  <cols>
    <col min="1" max="1" width="2.625" style="327" customWidth="1"/>
    <col min="2" max="2" width="10.625" style="327" customWidth="1"/>
    <col min="3" max="3" width="9.25390625" style="327" customWidth="1"/>
    <col min="4" max="4" width="7.00390625" style="327" customWidth="1"/>
    <col min="5" max="5" width="10.625" style="329" customWidth="1"/>
    <col min="6" max="6" width="6.875" style="327" customWidth="1"/>
    <col min="7" max="7" width="7.75390625" style="339" customWidth="1"/>
    <col min="8" max="8" width="10.125" style="329" customWidth="1"/>
    <col min="9" max="9" width="7.125" style="327" customWidth="1"/>
    <col min="10" max="10" width="9.75390625" style="269" customWidth="1"/>
    <col min="11" max="11" width="10.125" style="338" bestFit="1" customWidth="1"/>
    <col min="12" max="16384" width="5.75390625" style="269" customWidth="1"/>
  </cols>
  <sheetData>
    <row r="1" spans="1:11" ht="14.25" customHeight="1" thickBot="1">
      <c r="A1" s="264" t="s">
        <v>44</v>
      </c>
      <c r="B1" s="265"/>
      <c r="C1" s="265"/>
      <c r="D1" s="265"/>
      <c r="E1" s="266"/>
      <c r="F1" s="265"/>
      <c r="G1" s="267"/>
      <c r="H1" s="266"/>
      <c r="I1" s="265"/>
      <c r="J1" s="268"/>
      <c r="K1" s="268"/>
    </row>
    <row r="2" spans="1:11" ht="14.25" customHeight="1">
      <c r="A2" s="270"/>
      <c r="B2" s="271" t="s">
        <v>45</v>
      </c>
      <c r="C2" s="616" t="s">
        <v>46</v>
      </c>
      <c r="D2" s="699"/>
      <c r="E2" s="699"/>
      <c r="F2" s="699"/>
      <c r="G2" s="700"/>
      <c r="H2" s="272" t="s">
        <v>346</v>
      </c>
      <c r="I2" s="273"/>
      <c r="J2" s="274"/>
      <c r="K2" s="274"/>
    </row>
    <row r="3" spans="1:11" ht="14.25" customHeight="1">
      <c r="A3" s="275"/>
      <c r="B3" s="276"/>
      <c r="C3" s="277" t="s">
        <v>47</v>
      </c>
      <c r="D3" s="277"/>
      <c r="E3" s="617" t="s">
        <v>263</v>
      </c>
      <c r="F3" s="618"/>
      <c r="G3" s="609"/>
      <c r="H3" s="612" t="s">
        <v>48</v>
      </c>
      <c r="I3" s="613"/>
      <c r="J3" s="704" t="s">
        <v>274</v>
      </c>
      <c r="K3" s="279" t="s">
        <v>347</v>
      </c>
    </row>
    <row r="4" spans="1:11" ht="14.25" customHeight="1">
      <c r="A4" s="275"/>
      <c r="B4" s="280"/>
      <c r="C4" s="281" t="s">
        <v>327</v>
      </c>
      <c r="D4" s="282"/>
      <c r="E4" s="281" t="s">
        <v>327</v>
      </c>
      <c r="F4" s="283"/>
      <c r="G4" s="284"/>
      <c r="H4" s="281" t="s">
        <v>327</v>
      </c>
      <c r="I4" s="282"/>
      <c r="J4" s="705"/>
      <c r="K4" s="285" t="s">
        <v>50</v>
      </c>
    </row>
    <row r="5" spans="1:11" ht="14.25" customHeight="1">
      <c r="A5" s="286" t="s">
        <v>51</v>
      </c>
      <c r="B5" s="287"/>
      <c r="C5" s="288"/>
      <c r="D5" s="289" t="s">
        <v>52</v>
      </c>
      <c r="E5" s="290"/>
      <c r="F5" s="289" t="s">
        <v>52</v>
      </c>
      <c r="G5" s="291" t="s">
        <v>49</v>
      </c>
      <c r="H5" s="292"/>
      <c r="I5" s="289" t="s">
        <v>52</v>
      </c>
      <c r="J5" s="293" t="s">
        <v>327</v>
      </c>
      <c r="K5" s="294" t="s">
        <v>53</v>
      </c>
    </row>
    <row r="6" spans="1:11" ht="14.25" customHeight="1">
      <c r="A6" s="295"/>
      <c r="B6" s="296"/>
      <c r="C6" s="297" t="s">
        <v>31</v>
      </c>
      <c r="D6" s="298" t="s">
        <v>348</v>
      </c>
      <c r="E6" s="299" t="s">
        <v>54</v>
      </c>
      <c r="F6" s="298" t="s">
        <v>348</v>
      </c>
      <c r="G6" s="300" t="s">
        <v>348</v>
      </c>
      <c r="H6" s="299" t="s">
        <v>54</v>
      </c>
      <c r="I6" s="298" t="s">
        <v>348</v>
      </c>
      <c r="J6" s="298"/>
      <c r="K6" s="299" t="s">
        <v>56</v>
      </c>
    </row>
    <row r="7" spans="1:11" ht="14.25" customHeight="1">
      <c r="A7" s="295"/>
      <c r="B7" s="296"/>
      <c r="C7" s="297"/>
      <c r="D7" s="298"/>
      <c r="E7" s="299"/>
      <c r="F7" s="298"/>
      <c r="G7" s="301"/>
      <c r="H7" s="299"/>
      <c r="I7" s="298"/>
      <c r="J7" s="302"/>
      <c r="K7" s="299"/>
    </row>
    <row r="8" spans="1:12" ht="14.25" customHeight="1">
      <c r="A8" s="303" t="s">
        <v>57</v>
      </c>
      <c r="B8" s="304"/>
      <c r="C8" s="305">
        <v>1108373</v>
      </c>
      <c r="D8" s="306">
        <v>100</v>
      </c>
      <c r="E8" s="305">
        <v>970037</v>
      </c>
      <c r="F8" s="307">
        <v>100</v>
      </c>
      <c r="G8" s="308">
        <v>14.174654664268704</v>
      </c>
      <c r="H8" s="305">
        <v>830929</v>
      </c>
      <c r="I8" s="306">
        <v>100</v>
      </c>
      <c r="J8" s="309">
        <v>24.661689274732023</v>
      </c>
      <c r="K8" s="310">
        <v>169231.89613034623</v>
      </c>
      <c r="L8" s="311"/>
    </row>
    <row r="9" spans="1:11" ht="14.25" customHeight="1">
      <c r="A9" s="295"/>
      <c r="B9" s="296"/>
      <c r="C9" s="312"/>
      <c r="D9" s="313"/>
      <c r="E9" s="314"/>
      <c r="F9" s="315"/>
      <c r="G9" s="301"/>
      <c r="H9" s="314"/>
      <c r="I9" s="313"/>
      <c r="J9" s="302"/>
      <c r="K9" s="299"/>
    </row>
    <row r="10" spans="1:11" ht="14.25" customHeight="1">
      <c r="A10" s="295" t="s">
        <v>58</v>
      </c>
      <c r="B10" s="296"/>
      <c r="C10" s="312"/>
      <c r="D10" s="313"/>
      <c r="E10" s="314"/>
      <c r="F10" s="315"/>
      <c r="G10" s="242"/>
      <c r="H10" s="340"/>
      <c r="I10" s="313"/>
      <c r="J10" s="302"/>
      <c r="K10" s="299"/>
    </row>
    <row r="11" spans="1:11" ht="14.25" customHeight="1">
      <c r="A11" s="295" t="s">
        <v>0</v>
      </c>
      <c r="B11" s="296" t="s">
        <v>59</v>
      </c>
      <c r="C11" s="314">
        <v>110850</v>
      </c>
      <c r="D11" s="316">
        <v>10.001145823653228</v>
      </c>
      <c r="E11" s="314">
        <v>105842</v>
      </c>
      <c r="F11" s="315">
        <v>10.91113019400291</v>
      </c>
      <c r="G11" s="317">
        <v>1.8259832217347727</v>
      </c>
      <c r="H11" s="314">
        <v>87155</v>
      </c>
      <c r="I11" s="315">
        <v>10.488862465986866</v>
      </c>
      <c r="J11" s="318">
        <v>37.491700365280714</v>
      </c>
      <c r="K11" s="314">
        <v>85446.17647058824</v>
      </c>
    </row>
    <row r="12" spans="1:11" ht="14.25" customHeight="1">
      <c r="A12" s="295" t="s">
        <v>1</v>
      </c>
      <c r="B12" s="296" t="s">
        <v>60</v>
      </c>
      <c r="C12" s="314">
        <v>10915</v>
      </c>
      <c r="D12" s="316">
        <v>0.9847767854323409</v>
      </c>
      <c r="E12" s="314">
        <v>8898</v>
      </c>
      <c r="F12" s="315">
        <v>0.9172845984225344</v>
      </c>
      <c r="G12" s="317">
        <v>4.596214881861993</v>
      </c>
      <c r="H12" s="314">
        <v>5563</v>
      </c>
      <c r="I12" s="315">
        <v>0.6694916172139859</v>
      </c>
      <c r="J12" s="318">
        <v>27.90610060148188</v>
      </c>
      <c r="K12" s="314">
        <v>111256.6</v>
      </c>
    </row>
    <row r="13" spans="1:11" ht="14.25" customHeight="1">
      <c r="A13" s="295" t="s">
        <v>2</v>
      </c>
      <c r="B13" s="296" t="s">
        <v>61</v>
      </c>
      <c r="C13" s="314">
        <v>39031</v>
      </c>
      <c r="D13" s="316">
        <v>3.5214679534777553</v>
      </c>
      <c r="E13" s="314">
        <v>26482</v>
      </c>
      <c r="F13" s="315">
        <v>2.7299989588026023</v>
      </c>
      <c r="G13" s="317">
        <v>-12.566032752245116</v>
      </c>
      <c r="H13" s="314">
        <v>11611</v>
      </c>
      <c r="I13" s="315">
        <v>1.3973516389486949</v>
      </c>
      <c r="J13" s="318">
        <v>12.764560349106482</v>
      </c>
      <c r="K13" s="314">
        <v>28319.780487804877</v>
      </c>
    </row>
    <row r="14" spans="1:11" ht="14.25" customHeight="1">
      <c r="A14" s="295" t="s">
        <v>3</v>
      </c>
      <c r="B14" s="296" t="s">
        <v>62</v>
      </c>
      <c r="C14" s="314">
        <v>9169</v>
      </c>
      <c r="D14" s="316">
        <v>0.8272485886971264</v>
      </c>
      <c r="E14" s="314">
        <v>8742</v>
      </c>
      <c r="F14" s="315">
        <v>0.9012027376275338</v>
      </c>
      <c r="G14" s="317">
        <v>-24.657416185469273</v>
      </c>
      <c r="H14" s="314">
        <v>3290</v>
      </c>
      <c r="I14" s="315">
        <v>0.39594237293439033</v>
      </c>
      <c r="J14" s="318">
        <v>24.703734796274965</v>
      </c>
      <c r="K14" s="314">
        <v>41123.875</v>
      </c>
    </row>
    <row r="15" spans="1:11" ht="14.25" customHeight="1">
      <c r="A15" s="295" t="s">
        <v>4</v>
      </c>
      <c r="B15" s="296" t="s">
        <v>63</v>
      </c>
      <c r="C15" s="314">
        <v>2877</v>
      </c>
      <c r="D15" s="316">
        <v>0.2595696575069945</v>
      </c>
      <c r="E15" s="314">
        <v>2769</v>
      </c>
      <c r="F15" s="315">
        <v>0.2854530291112607</v>
      </c>
      <c r="G15" s="317">
        <v>-6.135593220338986</v>
      </c>
      <c r="H15" s="314" t="s">
        <v>352</v>
      </c>
      <c r="I15" s="315" t="s">
        <v>352</v>
      </c>
      <c r="J15" s="318" t="s">
        <v>352</v>
      </c>
      <c r="K15" s="314" t="s">
        <v>353</v>
      </c>
    </row>
    <row r="16" spans="1:11" ht="14.25" customHeight="1">
      <c r="A16" s="295" t="s">
        <v>5</v>
      </c>
      <c r="B16" s="296" t="s">
        <v>64</v>
      </c>
      <c r="C16" s="314">
        <v>198183</v>
      </c>
      <c r="D16" s="316">
        <v>17.880532997465654</v>
      </c>
      <c r="E16" s="314">
        <v>170398</v>
      </c>
      <c r="F16" s="315">
        <v>17.56613407529816</v>
      </c>
      <c r="G16" s="317">
        <v>-7.885006270812611</v>
      </c>
      <c r="H16" s="314">
        <v>155715</v>
      </c>
      <c r="I16" s="315">
        <v>18.73986826792662</v>
      </c>
      <c r="J16" s="318">
        <v>32.3783754841614</v>
      </c>
      <c r="K16" s="314">
        <v>228992.13235294117</v>
      </c>
    </row>
    <row r="17" spans="1:11" ht="14.25" customHeight="1">
      <c r="A17" s="295" t="s">
        <v>6</v>
      </c>
      <c r="B17" s="296" t="s">
        <v>65</v>
      </c>
      <c r="C17" s="314">
        <v>13664</v>
      </c>
      <c r="D17" s="316">
        <v>1.232797984072149</v>
      </c>
      <c r="E17" s="314">
        <v>12787</v>
      </c>
      <c r="F17" s="315">
        <v>1.3181971409337994</v>
      </c>
      <c r="G17" s="317">
        <v>0.7326295887821077</v>
      </c>
      <c r="H17" s="314">
        <v>6863</v>
      </c>
      <c r="I17" s="315">
        <v>0.8259430107746872</v>
      </c>
      <c r="J17" s="318">
        <v>43.06541999777874</v>
      </c>
      <c r="K17" s="314">
        <v>36122.52631578947</v>
      </c>
    </row>
    <row r="18" spans="1:11" ht="14.25" customHeight="1">
      <c r="A18" s="295" t="s">
        <v>7</v>
      </c>
      <c r="B18" s="296" t="s">
        <v>66</v>
      </c>
      <c r="C18" s="314">
        <v>150249</v>
      </c>
      <c r="D18" s="316">
        <v>13.555815596374146</v>
      </c>
      <c r="E18" s="314">
        <v>118870</v>
      </c>
      <c r="F18" s="315">
        <v>12.254171748087959</v>
      </c>
      <c r="G18" s="317">
        <v>59.954248805759256</v>
      </c>
      <c r="H18" s="314">
        <v>115767</v>
      </c>
      <c r="I18" s="315">
        <v>13.932237291032084</v>
      </c>
      <c r="J18" s="318">
        <v>28.387229060933215</v>
      </c>
      <c r="K18" s="314">
        <v>609300.5263157894</v>
      </c>
    </row>
    <row r="19" spans="1:11" ht="14.25" customHeight="1">
      <c r="A19" s="295" t="s">
        <v>8</v>
      </c>
      <c r="B19" s="296" t="s">
        <v>67</v>
      </c>
      <c r="C19" s="314">
        <v>6593</v>
      </c>
      <c r="D19" s="316">
        <v>0.5948358539949998</v>
      </c>
      <c r="E19" s="314">
        <v>4689</v>
      </c>
      <c r="F19" s="315">
        <v>0.4833836235112681</v>
      </c>
      <c r="G19" s="317">
        <v>-81.51608325449385</v>
      </c>
      <c r="H19" s="314" t="s">
        <v>345</v>
      </c>
      <c r="I19" s="315" t="s">
        <v>345</v>
      </c>
      <c r="J19" s="318" t="s">
        <v>345</v>
      </c>
      <c r="K19" s="314" t="s">
        <v>343</v>
      </c>
    </row>
    <row r="20" spans="1:11" ht="14.25" customHeight="1">
      <c r="A20" s="295" t="s">
        <v>9</v>
      </c>
      <c r="B20" s="296" t="s">
        <v>68</v>
      </c>
      <c r="C20" s="314">
        <v>37253</v>
      </c>
      <c r="D20" s="316">
        <v>3.361052642025744</v>
      </c>
      <c r="E20" s="314">
        <v>33846</v>
      </c>
      <c r="F20" s="315">
        <v>3.4891452594076307</v>
      </c>
      <c r="G20" s="317">
        <v>18.127879380147995</v>
      </c>
      <c r="H20" s="314">
        <v>28959</v>
      </c>
      <c r="I20" s="315">
        <v>3.485135312403346</v>
      </c>
      <c r="J20" s="318">
        <v>38.03555803529798</v>
      </c>
      <c r="K20" s="314">
        <v>115836.44</v>
      </c>
    </row>
    <row r="21" spans="1:11" ht="14.25" customHeight="1">
      <c r="A21" s="295" t="s">
        <v>10</v>
      </c>
      <c r="B21" s="296" t="s">
        <v>69</v>
      </c>
      <c r="C21" s="314">
        <v>2015</v>
      </c>
      <c r="D21" s="316">
        <v>0.18179800482328604</v>
      </c>
      <c r="E21" s="314">
        <v>1917</v>
      </c>
      <c r="F21" s="315">
        <v>0.19762132784625744</v>
      </c>
      <c r="G21" s="317">
        <v>15.066026410564227</v>
      </c>
      <c r="H21" s="314">
        <v>1331</v>
      </c>
      <c r="I21" s="315">
        <v>0.160182157560995</v>
      </c>
      <c r="J21" s="318">
        <v>45.17624696637985</v>
      </c>
      <c r="K21" s="314">
        <v>33274</v>
      </c>
    </row>
    <row r="22" spans="1:11" ht="14.25" customHeight="1">
      <c r="A22" s="295" t="s">
        <v>11</v>
      </c>
      <c r="B22" s="296" t="s">
        <v>264</v>
      </c>
      <c r="C22" s="314" t="s">
        <v>345</v>
      </c>
      <c r="D22" s="316" t="s">
        <v>345</v>
      </c>
      <c r="E22" s="314" t="s">
        <v>345</v>
      </c>
      <c r="F22" s="315" t="s">
        <v>345</v>
      </c>
      <c r="G22" s="317" t="s">
        <v>345</v>
      </c>
      <c r="H22" s="315">
        <v>0</v>
      </c>
      <c r="I22" s="315">
        <v>0</v>
      </c>
      <c r="J22" s="315">
        <v>0</v>
      </c>
      <c r="K22" s="315">
        <v>0</v>
      </c>
    </row>
    <row r="23" spans="1:11" ht="14.25" customHeight="1">
      <c r="A23" s="295" t="s">
        <v>12</v>
      </c>
      <c r="B23" s="296" t="s">
        <v>297</v>
      </c>
      <c r="C23" s="314">
        <v>16896</v>
      </c>
      <c r="D23" s="316">
        <v>1.5243965704686058</v>
      </c>
      <c r="E23" s="314">
        <v>15899</v>
      </c>
      <c r="F23" s="315">
        <v>1.6390096460238115</v>
      </c>
      <c r="G23" s="317">
        <v>-8.610680002299242</v>
      </c>
      <c r="H23" s="314">
        <v>4728</v>
      </c>
      <c r="I23" s="315">
        <v>0.5690016836576892</v>
      </c>
      <c r="J23" s="318">
        <v>37.52816694036586</v>
      </c>
      <c r="K23" s="314">
        <v>31521.133333333335</v>
      </c>
    </row>
    <row r="24" spans="1:11" ht="14.25" customHeight="1">
      <c r="A24" s="295" t="s">
        <v>13</v>
      </c>
      <c r="B24" s="296" t="s">
        <v>70</v>
      </c>
      <c r="C24" s="314">
        <v>12551</v>
      </c>
      <c r="D24" s="316">
        <v>1.132380525328567</v>
      </c>
      <c r="E24" s="314">
        <v>8383</v>
      </c>
      <c r="F24" s="315">
        <v>0.8641938400287824</v>
      </c>
      <c r="G24" s="317">
        <v>-44.29900332225913</v>
      </c>
      <c r="H24" s="314">
        <v>5994</v>
      </c>
      <c r="I24" s="315">
        <v>0.721361271540649</v>
      </c>
      <c r="J24" s="318">
        <v>6.283567701880022</v>
      </c>
      <c r="K24" s="314">
        <v>74929</v>
      </c>
    </row>
    <row r="25" spans="1:11" ht="14.25" customHeight="1">
      <c r="A25" s="295" t="s">
        <v>14</v>
      </c>
      <c r="B25" s="296" t="s">
        <v>71</v>
      </c>
      <c r="C25" s="314">
        <v>51218</v>
      </c>
      <c r="D25" s="316">
        <v>4.621007548902761</v>
      </c>
      <c r="E25" s="314">
        <v>50512</v>
      </c>
      <c r="F25" s="315">
        <v>5.2072240543401955</v>
      </c>
      <c r="G25" s="317">
        <v>1056.939990838296</v>
      </c>
      <c r="H25" s="314">
        <v>50182</v>
      </c>
      <c r="I25" s="315">
        <v>6.039264485894703</v>
      </c>
      <c r="J25" s="318">
        <v>8.211022388041995</v>
      </c>
      <c r="K25" s="314">
        <v>456203.54545454547</v>
      </c>
    </row>
    <row r="26" spans="1:11" ht="14.25" customHeight="1">
      <c r="A26" s="295" t="s">
        <v>15</v>
      </c>
      <c r="B26" s="296" t="s">
        <v>72</v>
      </c>
      <c r="C26" s="314">
        <v>28018</v>
      </c>
      <c r="D26" s="316">
        <v>2.5278493792252243</v>
      </c>
      <c r="E26" s="314">
        <v>27265</v>
      </c>
      <c r="F26" s="315">
        <v>2.8107175293313555</v>
      </c>
      <c r="G26" s="317">
        <v>-5.654174884944119</v>
      </c>
      <c r="H26" s="314">
        <v>11449</v>
      </c>
      <c r="I26" s="315">
        <v>1.377855388366515</v>
      </c>
      <c r="J26" s="318">
        <v>43.107752815630555</v>
      </c>
      <c r="K26" s="314">
        <v>60259.57894736842</v>
      </c>
    </row>
    <row r="27" spans="1:11" ht="14.25" customHeight="1">
      <c r="A27" s="295" t="s">
        <v>16</v>
      </c>
      <c r="B27" s="296" t="s">
        <v>265</v>
      </c>
      <c r="C27" s="314">
        <v>54176</v>
      </c>
      <c r="D27" s="316">
        <v>4.887885215536647</v>
      </c>
      <c r="E27" s="314">
        <v>51992</v>
      </c>
      <c r="F27" s="315">
        <v>5.359795554190201</v>
      </c>
      <c r="G27" s="317">
        <v>25.381628765042088</v>
      </c>
      <c r="H27" s="314">
        <v>46279</v>
      </c>
      <c r="I27" s="315">
        <v>5.569549263535151</v>
      </c>
      <c r="J27" s="318">
        <v>44.44608992791246</v>
      </c>
      <c r="K27" s="314">
        <v>165281.35714285713</v>
      </c>
    </row>
    <row r="28" spans="1:11" ht="14.25" customHeight="1">
      <c r="A28" s="295" t="s">
        <v>17</v>
      </c>
      <c r="B28" s="296" t="s">
        <v>266</v>
      </c>
      <c r="C28" s="314">
        <v>86439</v>
      </c>
      <c r="D28" s="316">
        <v>7.7987284064119216</v>
      </c>
      <c r="E28" s="314">
        <v>84868</v>
      </c>
      <c r="F28" s="315">
        <v>8.74894462788533</v>
      </c>
      <c r="G28" s="317">
        <v>0.40223357940563087</v>
      </c>
      <c r="H28" s="314">
        <v>71097</v>
      </c>
      <c r="I28" s="315">
        <v>8.556326713834755</v>
      </c>
      <c r="J28" s="318">
        <v>41.44162990792965</v>
      </c>
      <c r="K28" s="314">
        <v>148119.39583333334</v>
      </c>
    </row>
    <row r="29" spans="1:11" ht="14.25" customHeight="1">
      <c r="A29" s="295" t="s">
        <v>18</v>
      </c>
      <c r="B29" s="296" t="s">
        <v>267</v>
      </c>
      <c r="C29" s="314">
        <v>1631</v>
      </c>
      <c r="D29" s="316">
        <v>0.14715262822172678</v>
      </c>
      <c r="E29" s="314">
        <v>1549</v>
      </c>
      <c r="F29" s="315">
        <v>0.15968463058625598</v>
      </c>
      <c r="G29" s="317">
        <v>3.473613894455574</v>
      </c>
      <c r="H29" s="314">
        <v>951</v>
      </c>
      <c r="I29" s="315">
        <v>0.11445021175094383</v>
      </c>
      <c r="J29" s="318">
        <v>80.36846644232884</v>
      </c>
      <c r="K29" s="314">
        <v>31685</v>
      </c>
    </row>
    <row r="30" spans="1:11" ht="14.25" customHeight="1">
      <c r="A30" s="295" t="s">
        <v>19</v>
      </c>
      <c r="B30" s="296" t="s">
        <v>73</v>
      </c>
      <c r="C30" s="314">
        <v>87932</v>
      </c>
      <c r="D30" s="316">
        <v>7.933430352417463</v>
      </c>
      <c r="E30" s="314">
        <v>82503</v>
      </c>
      <c r="F30" s="315">
        <v>8.505139494679069</v>
      </c>
      <c r="G30" s="317">
        <v>50.418421484439094</v>
      </c>
      <c r="H30" s="314">
        <v>82131</v>
      </c>
      <c r="I30" s="315">
        <v>9.884238003487662</v>
      </c>
      <c r="J30" s="318">
        <v>71.41383069041807</v>
      </c>
      <c r="K30" s="314">
        <v>746643.5454545454</v>
      </c>
    </row>
    <row r="31" spans="1:11" ht="14.25" customHeight="1">
      <c r="A31" s="295" t="s">
        <v>20</v>
      </c>
      <c r="B31" s="296" t="s">
        <v>268</v>
      </c>
      <c r="C31" s="314">
        <v>47933</v>
      </c>
      <c r="D31" s="316">
        <v>4.32462717875661</v>
      </c>
      <c r="E31" s="314">
        <v>46959</v>
      </c>
      <c r="F31" s="315">
        <v>4.840949365848932</v>
      </c>
      <c r="G31" s="317">
        <v>11.49654533798703</v>
      </c>
      <c r="H31" s="314">
        <v>44908</v>
      </c>
      <c r="I31" s="315">
        <v>5.40455321694152</v>
      </c>
      <c r="J31" s="318">
        <v>53.922801860670646</v>
      </c>
      <c r="K31" s="314">
        <v>204126.72727272726</v>
      </c>
    </row>
    <row r="32" spans="1:11" ht="14.25" customHeight="1">
      <c r="A32" s="295" t="s">
        <v>21</v>
      </c>
      <c r="B32" s="296" t="s">
        <v>269</v>
      </c>
      <c r="C32" s="314" t="s">
        <v>345</v>
      </c>
      <c r="D32" s="316" t="s">
        <v>345</v>
      </c>
      <c r="E32" s="314" t="s">
        <v>345</v>
      </c>
      <c r="F32" s="315" t="s">
        <v>345</v>
      </c>
      <c r="G32" s="317" t="s">
        <v>345</v>
      </c>
      <c r="H32" s="314" t="s">
        <v>345</v>
      </c>
      <c r="I32" s="315" t="s">
        <v>345</v>
      </c>
      <c r="J32" s="318" t="s">
        <v>345</v>
      </c>
      <c r="K32" s="314" t="s">
        <v>324</v>
      </c>
    </row>
    <row r="33" spans="1:11" ht="14.25" customHeight="1">
      <c r="A33" s="295" t="s">
        <v>22</v>
      </c>
      <c r="B33" s="296" t="s">
        <v>270</v>
      </c>
      <c r="C33" s="314">
        <v>133879</v>
      </c>
      <c r="D33" s="316">
        <v>12.078875974062884</v>
      </c>
      <c r="E33" s="314">
        <v>98403</v>
      </c>
      <c r="F33" s="315">
        <v>10.14425222955413</v>
      </c>
      <c r="G33" s="317">
        <v>46.311109789461156</v>
      </c>
      <c r="H33" s="314">
        <v>89019</v>
      </c>
      <c r="I33" s="315">
        <v>10.713189694907747</v>
      </c>
      <c r="J33" s="318">
        <v>18.6959362704364</v>
      </c>
      <c r="K33" s="314">
        <v>387037.95652173914</v>
      </c>
    </row>
    <row r="34" spans="1:11" ht="14.25" customHeight="1">
      <c r="A34" s="295" t="s">
        <v>23</v>
      </c>
      <c r="B34" s="296" t="s">
        <v>74</v>
      </c>
      <c r="C34" s="314">
        <v>6168</v>
      </c>
      <c r="D34" s="316">
        <v>0.556491361662545</v>
      </c>
      <c r="E34" s="314">
        <v>5739</v>
      </c>
      <c r="F34" s="315">
        <v>0.5916269173237722</v>
      </c>
      <c r="G34" s="317">
        <v>6.573816155988865</v>
      </c>
      <c r="H34" s="314">
        <v>3247</v>
      </c>
      <c r="I34" s="315">
        <v>0.39076744222430554</v>
      </c>
      <c r="J34" s="318">
        <v>45.33407982843644</v>
      </c>
      <c r="K34" s="314">
        <v>40587.375</v>
      </c>
    </row>
    <row r="35" spans="1:11" ht="14.25" customHeight="1">
      <c r="A35" s="295"/>
      <c r="B35" s="296"/>
      <c r="C35" s="312"/>
      <c r="D35" s="316"/>
      <c r="E35" s="314"/>
      <c r="F35" s="315"/>
      <c r="G35" s="317"/>
      <c r="H35" s="314"/>
      <c r="I35" s="315"/>
      <c r="J35" s="318"/>
      <c r="K35" s="314"/>
    </row>
    <row r="36" spans="1:11" ht="14.25" customHeight="1">
      <c r="A36" s="295" t="s">
        <v>75</v>
      </c>
      <c r="B36" s="296"/>
      <c r="C36" s="312"/>
      <c r="D36" s="316"/>
      <c r="E36" s="314"/>
      <c r="F36" s="315"/>
      <c r="G36" s="301"/>
      <c r="H36" s="314"/>
      <c r="I36" s="319"/>
      <c r="J36" s="302"/>
      <c r="K36" s="299"/>
    </row>
    <row r="37" spans="1:11" ht="14.25" customHeight="1">
      <c r="A37" s="295" t="s">
        <v>76</v>
      </c>
      <c r="B37" s="296"/>
      <c r="C37" s="314">
        <v>31421</v>
      </c>
      <c r="D37" s="316">
        <v>2.834875984889563</v>
      </c>
      <c r="E37" s="314">
        <v>31421</v>
      </c>
      <c r="F37" s="315">
        <v>3.2391547951263715</v>
      </c>
      <c r="G37" s="317">
        <v>-3.4951933413188363</v>
      </c>
      <c r="H37" s="319">
        <v>0</v>
      </c>
      <c r="I37" s="319">
        <v>0</v>
      </c>
      <c r="J37" s="302">
        <v>0</v>
      </c>
      <c r="K37" s="299">
        <v>0</v>
      </c>
    </row>
    <row r="38" spans="1:11" ht="14.25" customHeight="1">
      <c r="A38" s="295" t="s">
        <v>78</v>
      </c>
      <c r="B38" s="296"/>
      <c r="C38" s="314">
        <v>48335</v>
      </c>
      <c r="D38" s="316">
        <v>4.360896557386367</v>
      </c>
      <c r="E38" s="314">
        <v>48335</v>
      </c>
      <c r="F38" s="315">
        <v>4.982799625168937</v>
      </c>
      <c r="G38" s="317">
        <v>-14.57077714346312</v>
      </c>
      <c r="H38" s="319">
        <v>0</v>
      </c>
      <c r="I38" s="319">
        <v>0</v>
      </c>
      <c r="J38" s="302">
        <v>0</v>
      </c>
      <c r="K38" s="299">
        <v>0</v>
      </c>
    </row>
    <row r="39" spans="1:11" ht="14.25" customHeight="1">
      <c r="A39" s="295" t="s">
        <v>79</v>
      </c>
      <c r="B39" s="296"/>
      <c r="C39" s="314">
        <v>59352</v>
      </c>
      <c r="D39" s="316">
        <v>5.354876020978497</v>
      </c>
      <c r="E39" s="314">
        <v>59352</v>
      </c>
      <c r="F39" s="315">
        <v>6.118529499390229</v>
      </c>
      <c r="G39" s="317">
        <v>-8.942790076862895</v>
      </c>
      <c r="H39" s="319">
        <v>0</v>
      </c>
      <c r="I39" s="319">
        <v>0</v>
      </c>
      <c r="J39" s="302">
        <v>0</v>
      </c>
      <c r="K39" s="299">
        <v>0</v>
      </c>
    </row>
    <row r="40" spans="1:11" ht="14.25" customHeight="1">
      <c r="A40" s="295" t="s">
        <v>80</v>
      </c>
      <c r="B40" s="296"/>
      <c r="C40" s="314">
        <v>186675</v>
      </c>
      <c r="D40" s="316">
        <v>16.842254367437675</v>
      </c>
      <c r="E40" s="314">
        <v>167752</v>
      </c>
      <c r="F40" s="315">
        <v>17.293360974890646</v>
      </c>
      <c r="G40" s="317">
        <v>-10.896758327269252</v>
      </c>
      <c r="H40" s="314">
        <v>167752</v>
      </c>
      <c r="I40" s="319">
        <v>20.1884878250729</v>
      </c>
      <c r="J40" s="302">
        <v>24.407083031036546</v>
      </c>
      <c r="K40" s="299">
        <v>48907.201166180756</v>
      </c>
    </row>
    <row r="41" spans="1:11" ht="14.25" customHeight="1">
      <c r="A41" s="295" t="s">
        <v>81</v>
      </c>
      <c r="B41" s="296"/>
      <c r="C41" s="314">
        <v>313787</v>
      </c>
      <c r="D41" s="316">
        <v>28.310595801232978</v>
      </c>
      <c r="E41" s="314">
        <v>276597</v>
      </c>
      <c r="F41" s="315">
        <v>28.514066989197318</v>
      </c>
      <c r="G41" s="317">
        <v>32.11044667762026</v>
      </c>
      <c r="H41" s="314">
        <v>276597</v>
      </c>
      <c r="I41" s="319">
        <v>33.28768161900716</v>
      </c>
      <c r="J41" s="302">
        <v>31.678280028322487</v>
      </c>
      <c r="K41" s="299">
        <v>234404.15254237287</v>
      </c>
    </row>
    <row r="42" spans="1:11" ht="14.25" customHeight="1">
      <c r="A42" s="295" t="s">
        <v>82</v>
      </c>
      <c r="B42" s="296"/>
      <c r="C42" s="314">
        <v>468802</v>
      </c>
      <c r="D42" s="316">
        <v>42.296411045740015</v>
      </c>
      <c r="E42" s="314">
        <v>386580</v>
      </c>
      <c r="F42" s="315">
        <v>39.85208811622649</v>
      </c>
      <c r="G42" s="317">
        <v>29.875627406317395</v>
      </c>
      <c r="H42" s="314">
        <v>386580</v>
      </c>
      <c r="I42" s="319">
        <v>46.52383055591994</v>
      </c>
      <c r="J42" s="302">
        <v>21.371492763460047</v>
      </c>
      <c r="K42" s="299">
        <v>1288600.0333333334</v>
      </c>
    </row>
    <row r="43" spans="1:11" ht="14.25" customHeight="1" thickBot="1">
      <c r="A43" s="320"/>
      <c r="B43" s="320"/>
      <c r="C43" s="321"/>
      <c r="D43" s="322"/>
      <c r="E43" s="321"/>
      <c r="F43" s="322"/>
      <c r="G43" s="323"/>
      <c r="H43" s="321"/>
      <c r="I43" s="324"/>
      <c r="J43" s="325"/>
      <c r="K43" s="321"/>
    </row>
    <row r="44" spans="1:12" ht="9.75" customHeight="1">
      <c r="A44" s="326"/>
      <c r="E44" s="327"/>
      <c r="G44" s="328"/>
      <c r="I44" s="275"/>
      <c r="J44" s="328"/>
      <c r="K44" s="330"/>
      <c r="L44" s="275"/>
    </row>
    <row r="45" spans="1:12" ht="23.25" customHeight="1">
      <c r="A45" s="610" t="s">
        <v>349</v>
      </c>
      <c r="B45" s="610"/>
      <c r="C45" s="611" t="s">
        <v>83</v>
      </c>
      <c r="D45" s="611"/>
      <c r="E45" s="611"/>
      <c r="F45" s="611"/>
      <c r="G45" s="611"/>
      <c r="H45" s="611"/>
      <c r="I45" s="611"/>
      <c r="J45" s="611"/>
      <c r="K45" s="709" t="s">
        <v>350</v>
      </c>
      <c r="L45" s="331"/>
    </row>
    <row r="46" spans="1:12" ht="28.5" customHeight="1">
      <c r="A46" s="610"/>
      <c r="B46" s="610"/>
      <c r="C46" s="622" t="s">
        <v>351</v>
      </c>
      <c r="D46" s="622"/>
      <c r="E46" s="622"/>
      <c r="F46" s="622"/>
      <c r="G46" s="622"/>
      <c r="H46" s="622"/>
      <c r="I46" s="622"/>
      <c r="J46" s="622"/>
      <c r="K46" s="709"/>
      <c r="L46" s="332"/>
    </row>
    <row r="47" spans="3:12" ht="14.25" customHeight="1">
      <c r="C47" s="333"/>
      <c r="D47" s="334"/>
      <c r="E47" s="334"/>
      <c r="F47" s="334"/>
      <c r="G47" s="328"/>
      <c r="H47" s="334"/>
      <c r="I47" s="334"/>
      <c r="J47" s="334"/>
      <c r="K47" s="330"/>
      <c r="L47" s="275"/>
    </row>
    <row r="48" spans="3:12" ht="30" customHeight="1">
      <c r="C48" s="335"/>
      <c r="D48" s="614"/>
      <c r="E48" s="615"/>
      <c r="F48" s="615"/>
      <c r="G48" s="615"/>
      <c r="H48" s="615"/>
      <c r="I48" s="615"/>
      <c r="J48" s="615"/>
      <c r="K48" s="615"/>
      <c r="L48" s="615"/>
    </row>
    <row r="49" spans="1:12" s="337" customFormat="1" ht="14.25" customHeight="1">
      <c r="A49" s="706"/>
      <c r="B49" s="706"/>
      <c r="C49" s="706"/>
      <c r="D49" s="706"/>
      <c r="E49" s="706"/>
      <c r="F49" s="706"/>
      <c r="G49" s="706"/>
      <c r="H49" s="706"/>
      <c r="I49" s="706"/>
      <c r="J49" s="706"/>
      <c r="K49" s="706"/>
      <c r="L49" s="706"/>
    </row>
    <row r="50" spans="3:10" ht="14.25" customHeight="1">
      <c r="C50" s="707"/>
      <c r="D50" s="708"/>
      <c r="E50" s="708"/>
      <c r="F50" s="708"/>
      <c r="G50" s="708"/>
      <c r="H50" s="708"/>
      <c r="I50" s="708"/>
      <c r="J50" s="708"/>
    </row>
    <row r="51" spans="6:9" ht="14.25" customHeight="1">
      <c r="F51" s="275"/>
      <c r="H51" s="330"/>
      <c r="I51" s="275"/>
    </row>
    <row r="52" spans="6:9" ht="14.25" customHeight="1">
      <c r="F52" s="275"/>
      <c r="H52" s="330"/>
      <c r="I52" s="275"/>
    </row>
  </sheetData>
  <sheetProtection/>
  <mergeCells count="11">
    <mergeCell ref="C2:G2"/>
    <mergeCell ref="E3:G3"/>
    <mergeCell ref="A45:B46"/>
    <mergeCell ref="C45:J45"/>
    <mergeCell ref="H3:I3"/>
    <mergeCell ref="J3:J4"/>
    <mergeCell ref="A49:L49"/>
    <mergeCell ref="C50:J50"/>
    <mergeCell ref="K45:K46"/>
    <mergeCell ref="C46:J46"/>
    <mergeCell ref="D48:L48"/>
  </mergeCells>
  <printOptions/>
  <pageMargins left="0.7874015748031497" right="0.4724409448818898" top="0.984251968503937" bottom="0.7874015748031497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0.375" style="3" customWidth="1"/>
    <col min="2" max="2" width="10.375" style="3" customWidth="1"/>
    <col min="3" max="3" width="7.75390625" style="3" customWidth="1"/>
    <col min="4" max="4" width="10.50390625" style="3" customWidth="1"/>
    <col min="5" max="6" width="7.75390625" style="3" customWidth="1"/>
    <col min="7" max="7" width="9.00390625" style="3" customWidth="1"/>
    <col min="8" max="8" width="13.25390625" style="3" customWidth="1"/>
    <col min="9" max="16384" width="9.00390625" style="3" customWidth="1"/>
  </cols>
  <sheetData>
    <row r="1" spans="1:6" s="2" customFormat="1" ht="18.75" customHeight="1" thickBot="1">
      <c r="A1" s="1" t="s">
        <v>192</v>
      </c>
      <c r="F1" s="4"/>
    </row>
    <row r="2" spans="1:6" s="2" customFormat="1" ht="13.5" customHeight="1">
      <c r="A2" s="95" t="s">
        <v>193</v>
      </c>
      <c r="B2" s="10"/>
      <c r="C2" s="10"/>
      <c r="D2" s="115"/>
      <c r="E2" s="172"/>
      <c r="F2" s="172"/>
    </row>
    <row r="3" spans="1:6" s="2" customFormat="1" ht="13.5" customHeight="1">
      <c r="A3" s="97"/>
      <c r="B3" s="88" t="s">
        <v>290</v>
      </c>
      <c r="C3" s="5" t="s">
        <v>28</v>
      </c>
      <c r="D3" s="88" t="s">
        <v>327</v>
      </c>
      <c r="E3" s="5" t="s">
        <v>28</v>
      </c>
      <c r="F3" s="87" t="s">
        <v>49</v>
      </c>
    </row>
    <row r="4" spans="1:9" s="2" customFormat="1" ht="13.5" customHeight="1">
      <c r="A4" s="96" t="s">
        <v>194</v>
      </c>
      <c r="B4" s="8" t="s">
        <v>54</v>
      </c>
      <c r="C4" s="8" t="s">
        <v>55</v>
      </c>
      <c r="D4" s="8" t="s">
        <v>54</v>
      </c>
      <c r="E4" s="8" t="s">
        <v>55</v>
      </c>
      <c r="F4" s="13" t="s">
        <v>55</v>
      </c>
      <c r="G4" s="4"/>
      <c r="H4" s="4"/>
      <c r="I4" s="4"/>
    </row>
    <row r="5" spans="1:9" s="2" customFormat="1" ht="13.5" customHeight="1">
      <c r="A5" s="97" t="s">
        <v>195</v>
      </c>
      <c r="B5" s="116">
        <v>2219598</v>
      </c>
      <c r="C5" s="174">
        <v>100</v>
      </c>
      <c r="D5" s="116">
        <v>2406254</v>
      </c>
      <c r="E5" s="174">
        <v>100.00000000000001</v>
      </c>
      <c r="F5" s="212">
        <v>8.409450720355661</v>
      </c>
      <c r="G5" s="4"/>
      <c r="H5" s="213"/>
      <c r="I5" s="4"/>
    </row>
    <row r="6" spans="1:9" s="2" customFormat="1" ht="13.5" customHeight="1">
      <c r="A6" s="117" t="s">
        <v>196</v>
      </c>
      <c r="B6" s="116">
        <v>1740866</v>
      </c>
      <c r="C6" s="174">
        <v>78.43158986447095</v>
      </c>
      <c r="D6" s="116">
        <v>1901827</v>
      </c>
      <c r="E6" s="174">
        <v>79.03683484785896</v>
      </c>
      <c r="F6" s="212">
        <v>9.246030423938434</v>
      </c>
      <c r="G6" s="4"/>
      <c r="H6" s="213"/>
      <c r="I6" s="4"/>
    </row>
    <row r="7" spans="1:9" s="2" customFormat="1" ht="13.5" customHeight="1">
      <c r="A7" s="117" t="s">
        <v>197</v>
      </c>
      <c r="B7" s="116">
        <v>70323</v>
      </c>
      <c r="C7" s="174">
        <v>3.168276417621569</v>
      </c>
      <c r="D7" s="116">
        <v>73608</v>
      </c>
      <c r="E7" s="174">
        <v>3.0590286810951794</v>
      </c>
      <c r="F7" s="212">
        <v>4.671302418838796</v>
      </c>
      <c r="G7" s="4"/>
      <c r="H7" s="213"/>
      <c r="I7" s="4"/>
    </row>
    <row r="8" spans="1:9" s="2" customFormat="1" ht="13.5" customHeight="1">
      <c r="A8" s="117" t="s">
        <v>198</v>
      </c>
      <c r="B8" s="116">
        <v>50757</v>
      </c>
      <c r="C8" s="174">
        <v>2.2867654413096425</v>
      </c>
      <c r="D8" s="116">
        <v>49791</v>
      </c>
      <c r="E8" s="174">
        <v>2.069232923872542</v>
      </c>
      <c r="F8" s="212">
        <v>-1.903185767480342</v>
      </c>
      <c r="G8" s="4"/>
      <c r="H8" s="213"/>
      <c r="I8" s="4"/>
    </row>
    <row r="9" spans="1:9" s="2" customFormat="1" ht="13.5" customHeight="1">
      <c r="A9" s="117" t="s">
        <v>199</v>
      </c>
      <c r="B9" s="116">
        <v>134874</v>
      </c>
      <c r="C9" s="174">
        <v>6.07650574563502</v>
      </c>
      <c r="D9" s="116">
        <v>124930</v>
      </c>
      <c r="E9" s="174">
        <v>5.191887473226019</v>
      </c>
      <c r="F9" s="212">
        <v>-7.372807212657739</v>
      </c>
      <c r="G9" s="4"/>
      <c r="H9" s="213"/>
      <c r="I9" s="4"/>
    </row>
    <row r="10" spans="1:9" s="2" customFormat="1" ht="13.5" customHeight="1">
      <c r="A10" s="117" t="s">
        <v>242</v>
      </c>
      <c r="B10" s="116">
        <v>38098</v>
      </c>
      <c r="C10" s="174">
        <v>1.7164369403828983</v>
      </c>
      <c r="D10" s="116">
        <v>36985</v>
      </c>
      <c r="E10" s="174">
        <v>1.5370364059654549</v>
      </c>
      <c r="F10" s="214">
        <v>-2.9214131975431767</v>
      </c>
      <c r="G10" s="4"/>
      <c r="H10" s="213"/>
      <c r="I10" s="4"/>
    </row>
    <row r="11" spans="1:9" s="2" customFormat="1" ht="13.5" customHeight="1" thickBot="1">
      <c r="A11" s="118" t="s">
        <v>243</v>
      </c>
      <c r="B11" s="119">
        <v>184680</v>
      </c>
      <c r="C11" s="175">
        <v>8.320425590579916</v>
      </c>
      <c r="D11" s="119">
        <v>219113</v>
      </c>
      <c r="E11" s="175">
        <v>9.10597966798185</v>
      </c>
      <c r="F11" s="215">
        <v>18.6446826943903</v>
      </c>
      <c r="G11" s="4"/>
      <c r="H11" s="213"/>
      <c r="I11" s="4"/>
    </row>
    <row r="12" spans="1:10" ht="14.25" customHeight="1">
      <c r="A12" s="685"/>
      <c r="B12" s="710"/>
      <c r="C12" s="710"/>
      <c r="D12" s="710"/>
      <c r="E12" s="710"/>
      <c r="F12" s="710"/>
      <c r="G12" s="710"/>
      <c r="H12" s="710"/>
      <c r="I12" s="710"/>
      <c r="J12" s="710"/>
    </row>
    <row r="13" ht="13.5" customHeight="1"/>
  </sheetData>
  <sheetProtection/>
  <mergeCells count="1">
    <mergeCell ref="A12:J12"/>
  </mergeCells>
  <printOptions/>
  <pageMargins left="0.75" right="0.75" top="1" bottom="1" header="0.512" footer="0.512"/>
  <pageSetup horizontalDpi="600" verticalDpi="600" orientation="portrait" paperSize="9" scale="12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2"/>
  <sheetViews>
    <sheetView showGridLines="0" zoomScalePageLayoutView="0" workbookViewId="0" topLeftCell="A1">
      <pane xSplit="2" ySplit="5" topLeftCell="C6" activePane="bottomRight" state="frozen"/>
      <selection pane="topLeft" activeCell="I26" sqref="I26"/>
      <selection pane="topRight" activeCell="I26" sqref="I26"/>
      <selection pane="bottomLeft" activeCell="I26" sqref="I26"/>
      <selection pane="bottomRight" activeCell="A1" sqref="A1"/>
    </sheetView>
  </sheetViews>
  <sheetFormatPr defaultColWidth="5.75390625" defaultRowHeight="14.25" customHeight="1"/>
  <cols>
    <col min="1" max="1" width="2.625" style="386" customWidth="1"/>
    <col min="2" max="2" width="10.375" style="386" customWidth="1"/>
    <col min="3" max="3" width="10.00390625" style="387" customWidth="1"/>
    <col min="4" max="4" width="7.625" style="361" customWidth="1"/>
    <col min="5" max="5" width="8.125" style="391" customWidth="1"/>
    <col min="6" max="6" width="10.00390625" style="387" customWidth="1"/>
    <col min="7" max="7" width="7.00390625" style="386" bestFit="1" customWidth="1"/>
    <col min="8" max="8" width="8.25390625" style="386" customWidth="1"/>
    <col min="9" max="9" width="8.75390625" style="361" customWidth="1"/>
    <col min="10" max="10" width="4.875" style="361" customWidth="1"/>
    <col min="11" max="16384" width="5.75390625" style="361" customWidth="1"/>
  </cols>
  <sheetData>
    <row r="1" spans="1:9" ht="14.25" customHeight="1" thickBot="1">
      <c r="A1" s="357" t="s">
        <v>84</v>
      </c>
      <c r="B1" s="358"/>
      <c r="C1" s="359"/>
      <c r="D1" s="360"/>
      <c r="E1" s="353"/>
      <c r="F1" s="359"/>
      <c r="G1" s="358"/>
      <c r="H1" s="358"/>
      <c r="I1" s="360"/>
    </row>
    <row r="2" spans="1:9" ht="14.25" customHeight="1">
      <c r="A2" s="362"/>
      <c r="B2" s="230" t="s">
        <v>45</v>
      </c>
      <c r="C2" s="363" t="s">
        <v>85</v>
      </c>
      <c r="D2" s="364"/>
      <c r="E2" s="364"/>
      <c r="F2" s="365" t="s">
        <v>294</v>
      </c>
      <c r="G2" s="366"/>
      <c r="H2" s="366"/>
      <c r="I2" s="364"/>
    </row>
    <row r="3" spans="1:9" ht="14.25" customHeight="1">
      <c r="A3" s="367"/>
      <c r="B3" s="368"/>
      <c r="C3" s="369" t="s">
        <v>87</v>
      </c>
      <c r="D3" s="370"/>
      <c r="E3" s="371"/>
      <c r="F3" s="712" t="s">
        <v>87</v>
      </c>
      <c r="G3" s="713"/>
      <c r="H3" s="714"/>
      <c r="I3" s="372" t="s">
        <v>273</v>
      </c>
    </row>
    <row r="4" spans="1:9" ht="14.25" customHeight="1">
      <c r="A4" s="367"/>
      <c r="B4" s="367"/>
      <c r="C4" s="715" t="s">
        <v>328</v>
      </c>
      <c r="D4" s="716"/>
      <c r="E4" s="374"/>
      <c r="F4" s="715" t="s">
        <v>328</v>
      </c>
      <c r="G4" s="716"/>
      <c r="H4" s="375"/>
      <c r="I4" s="376" t="s">
        <v>328</v>
      </c>
    </row>
    <row r="5" spans="1:9" ht="14.25" customHeight="1">
      <c r="A5" s="377" t="s">
        <v>51</v>
      </c>
      <c r="B5" s="377"/>
      <c r="C5" s="378"/>
      <c r="D5" s="379" t="s">
        <v>52</v>
      </c>
      <c r="E5" s="380" t="s">
        <v>49</v>
      </c>
      <c r="F5" s="378"/>
      <c r="G5" s="381" t="s">
        <v>52</v>
      </c>
      <c r="H5" s="380" t="s">
        <v>49</v>
      </c>
      <c r="I5" s="382"/>
    </row>
    <row r="6" spans="1:9" ht="14.25" customHeight="1">
      <c r="A6" s="239"/>
      <c r="B6" s="239"/>
      <c r="C6" s="383" t="s">
        <v>31</v>
      </c>
      <c r="D6" s="319" t="s">
        <v>296</v>
      </c>
      <c r="E6" s="347" t="s">
        <v>296</v>
      </c>
      <c r="F6" s="346" t="s">
        <v>54</v>
      </c>
      <c r="G6" s="319" t="s">
        <v>296</v>
      </c>
      <c r="H6" s="347" t="s">
        <v>296</v>
      </c>
      <c r="I6" s="319" t="s">
        <v>296</v>
      </c>
    </row>
    <row r="7" spans="1:9" ht="14.25" customHeight="1">
      <c r="A7" s="239"/>
      <c r="B7" s="239"/>
      <c r="C7" s="346"/>
      <c r="D7" s="319"/>
      <c r="E7" s="347"/>
      <c r="F7" s="346"/>
      <c r="G7" s="319"/>
      <c r="H7" s="319"/>
      <c r="I7" s="319"/>
    </row>
    <row r="8" spans="1:9" ht="14.25" customHeight="1">
      <c r="A8" s="384" t="s">
        <v>57</v>
      </c>
      <c r="B8" s="245"/>
      <c r="C8" s="341">
        <v>2565942</v>
      </c>
      <c r="D8" s="342">
        <v>100</v>
      </c>
      <c r="E8" s="343">
        <v>7.081743694094844</v>
      </c>
      <c r="F8" s="341">
        <v>2406254</v>
      </c>
      <c r="G8" s="342">
        <v>100</v>
      </c>
      <c r="H8" s="344">
        <v>8.409450720355661</v>
      </c>
      <c r="I8" s="345">
        <v>71.41682459566833</v>
      </c>
    </row>
    <row r="9" spans="1:9" ht="14.25" customHeight="1">
      <c r="A9" s="239"/>
      <c r="B9" s="239"/>
      <c r="C9" s="346"/>
      <c r="D9" s="319"/>
      <c r="E9" s="347"/>
      <c r="F9" s="346"/>
      <c r="G9" s="319"/>
      <c r="H9" s="319"/>
      <c r="I9" s="319"/>
    </row>
    <row r="10" spans="1:9" ht="14.25" customHeight="1">
      <c r="A10" s="239" t="s">
        <v>58</v>
      </c>
      <c r="B10" s="239"/>
      <c r="C10" s="346"/>
      <c r="D10" s="319"/>
      <c r="E10" s="347"/>
      <c r="F10" s="346"/>
      <c r="G10" s="319"/>
      <c r="H10" s="319"/>
      <c r="I10" s="319"/>
    </row>
    <row r="11" spans="1:9" ht="14.25" customHeight="1">
      <c r="A11" s="239" t="s">
        <v>0</v>
      </c>
      <c r="B11" s="239" t="s">
        <v>59</v>
      </c>
      <c r="C11" s="346">
        <v>164376</v>
      </c>
      <c r="D11" s="319">
        <v>6.406068414640704</v>
      </c>
      <c r="E11" s="347">
        <v>1.1750078477475334</v>
      </c>
      <c r="F11" s="348">
        <v>141000</v>
      </c>
      <c r="G11" s="349">
        <v>5.859730518889527</v>
      </c>
      <c r="H11" s="349">
        <v>3.7985865724381673</v>
      </c>
      <c r="I11" s="350">
        <v>60.65410692919215</v>
      </c>
    </row>
    <row r="12" spans="1:9" ht="14.25" customHeight="1">
      <c r="A12" s="239" t="s">
        <v>1</v>
      </c>
      <c r="B12" s="239" t="s">
        <v>60</v>
      </c>
      <c r="C12" s="346">
        <v>18632</v>
      </c>
      <c r="D12" s="319">
        <v>0.7261270909474961</v>
      </c>
      <c r="E12" s="347">
        <v>-0.02146383344064917</v>
      </c>
      <c r="F12" s="348">
        <v>11543</v>
      </c>
      <c r="G12" s="349">
        <v>0.4797082934719277</v>
      </c>
      <c r="H12" s="349">
        <v>3.5804020100502543</v>
      </c>
      <c r="I12" s="350">
        <v>57.906251097365825</v>
      </c>
    </row>
    <row r="13" spans="1:9" ht="14.25" customHeight="1">
      <c r="A13" s="239" t="s">
        <v>2</v>
      </c>
      <c r="B13" s="239" t="s">
        <v>61</v>
      </c>
      <c r="C13" s="346">
        <v>82473</v>
      </c>
      <c r="D13" s="319">
        <v>3.2141412393577093</v>
      </c>
      <c r="E13" s="347">
        <v>9.51135307396096</v>
      </c>
      <c r="F13" s="348">
        <v>68226</v>
      </c>
      <c r="G13" s="349">
        <v>2.835361520437992</v>
      </c>
      <c r="H13" s="349">
        <v>10.970869048974485</v>
      </c>
      <c r="I13" s="350">
        <v>75.0038064655497</v>
      </c>
    </row>
    <row r="14" spans="1:9" ht="14.25" customHeight="1">
      <c r="A14" s="239" t="s">
        <v>3</v>
      </c>
      <c r="B14" s="239" t="s">
        <v>62</v>
      </c>
      <c r="C14" s="346">
        <v>20537</v>
      </c>
      <c r="D14" s="319">
        <v>0.8003688314077247</v>
      </c>
      <c r="E14" s="347">
        <v>-12.208780404394481</v>
      </c>
      <c r="F14" s="348">
        <v>9637</v>
      </c>
      <c r="G14" s="349">
        <v>0.4004980355357331</v>
      </c>
      <c r="H14" s="349">
        <v>-20.256516342573438</v>
      </c>
      <c r="I14" s="350">
        <v>72.36139624222638</v>
      </c>
    </row>
    <row r="15" spans="1:9" ht="14.25" customHeight="1">
      <c r="A15" s="239" t="s">
        <v>4</v>
      </c>
      <c r="B15" s="239" t="s">
        <v>63</v>
      </c>
      <c r="C15" s="346">
        <v>3042</v>
      </c>
      <c r="D15" s="319">
        <v>0.11855295248294778</v>
      </c>
      <c r="E15" s="347">
        <v>3.9289374786470876</v>
      </c>
      <c r="F15" s="348" t="s">
        <v>352</v>
      </c>
      <c r="G15" s="349" t="s">
        <v>352</v>
      </c>
      <c r="H15" s="349" t="s">
        <v>352</v>
      </c>
      <c r="I15" s="350" t="s">
        <v>353</v>
      </c>
    </row>
    <row r="16" spans="1:9" ht="14.25" customHeight="1">
      <c r="A16" s="239" t="s">
        <v>5</v>
      </c>
      <c r="B16" s="239" t="s">
        <v>64</v>
      </c>
      <c r="C16" s="346">
        <v>313690</v>
      </c>
      <c r="D16" s="319">
        <v>12.225139929117649</v>
      </c>
      <c r="E16" s="347">
        <v>2.983903532818344</v>
      </c>
      <c r="F16" s="348">
        <v>294593</v>
      </c>
      <c r="G16" s="349">
        <v>12.242805622349096</v>
      </c>
      <c r="H16" s="349">
        <v>2.931845340004613</v>
      </c>
      <c r="I16" s="350">
        <v>61.25586127057052</v>
      </c>
    </row>
    <row r="17" spans="1:9" ht="14.25" customHeight="1">
      <c r="A17" s="239" t="s">
        <v>6</v>
      </c>
      <c r="B17" s="239" t="s">
        <v>65</v>
      </c>
      <c r="C17" s="346">
        <v>12951</v>
      </c>
      <c r="D17" s="319">
        <v>0.5047269190028457</v>
      </c>
      <c r="E17" s="347">
        <v>12.392606092163504</v>
      </c>
      <c r="F17" s="348">
        <v>8234</v>
      </c>
      <c r="G17" s="349">
        <v>0.3421916389541586</v>
      </c>
      <c r="H17" s="349">
        <v>17.561393489434618</v>
      </c>
      <c r="I17" s="350">
        <v>51.66660705646717</v>
      </c>
    </row>
    <row r="18" spans="1:9" ht="14.25" customHeight="1">
      <c r="A18" s="239" t="s">
        <v>7</v>
      </c>
      <c r="B18" s="239" t="s">
        <v>66</v>
      </c>
      <c r="C18" s="346">
        <v>268274</v>
      </c>
      <c r="D18" s="319">
        <v>10.45518565891201</v>
      </c>
      <c r="E18" s="347">
        <v>18.776786030531657</v>
      </c>
      <c r="F18" s="348">
        <v>262567</v>
      </c>
      <c r="G18" s="349">
        <v>10.911857185484159</v>
      </c>
      <c r="H18" s="349">
        <v>19.691388977526557</v>
      </c>
      <c r="I18" s="350">
        <v>64.38402730734956</v>
      </c>
    </row>
    <row r="19" spans="1:9" ht="14.25" customHeight="1">
      <c r="A19" s="239" t="s">
        <v>8</v>
      </c>
      <c r="B19" s="239" t="s">
        <v>67</v>
      </c>
      <c r="C19" s="346">
        <v>314979</v>
      </c>
      <c r="D19" s="319">
        <v>12.275374891560292</v>
      </c>
      <c r="E19" s="347">
        <v>24.63901738335583</v>
      </c>
      <c r="F19" s="348" t="s">
        <v>345</v>
      </c>
      <c r="G19" s="349" t="s">
        <v>345</v>
      </c>
      <c r="H19" s="349" t="s">
        <v>345</v>
      </c>
      <c r="I19" s="350" t="s">
        <v>345</v>
      </c>
    </row>
    <row r="20" spans="1:9" ht="14.25" customHeight="1">
      <c r="A20" s="239" t="s">
        <v>9</v>
      </c>
      <c r="B20" s="239" t="s">
        <v>68</v>
      </c>
      <c r="C20" s="346">
        <v>48304</v>
      </c>
      <c r="D20" s="319">
        <v>1.8825055281841911</v>
      </c>
      <c r="E20" s="347">
        <v>7.265944217445375</v>
      </c>
      <c r="F20" s="340">
        <v>42116</v>
      </c>
      <c r="G20" s="349">
        <v>1.7502724151315696</v>
      </c>
      <c r="H20" s="349">
        <v>7.482645977950186</v>
      </c>
      <c r="I20" s="318">
        <v>55.31619736753276</v>
      </c>
    </row>
    <row r="21" spans="1:9" ht="14.25" customHeight="1">
      <c r="A21" s="239" t="s">
        <v>10</v>
      </c>
      <c r="B21" s="239" t="s">
        <v>69</v>
      </c>
      <c r="C21" s="346">
        <v>2076</v>
      </c>
      <c r="D21" s="319">
        <v>0.08090595968264287</v>
      </c>
      <c r="E21" s="347">
        <v>23.571428571428577</v>
      </c>
      <c r="F21" s="348">
        <v>1526</v>
      </c>
      <c r="G21" s="349">
        <v>0.06341807639592495</v>
      </c>
      <c r="H21" s="349">
        <v>18.754863813229573</v>
      </c>
      <c r="I21" s="350">
        <v>51.79199972845917</v>
      </c>
    </row>
    <row r="22" spans="1:9" ht="14.25" customHeight="1">
      <c r="A22" s="239" t="s">
        <v>11</v>
      </c>
      <c r="B22" s="239" t="s">
        <v>264</v>
      </c>
      <c r="C22" s="346" t="s">
        <v>345</v>
      </c>
      <c r="D22" s="319" t="s">
        <v>345</v>
      </c>
      <c r="E22" s="347" t="s">
        <v>345</v>
      </c>
      <c r="F22" s="351">
        <v>0</v>
      </c>
      <c r="G22" s="319">
        <v>0</v>
      </c>
      <c r="H22" s="319">
        <v>0</v>
      </c>
      <c r="I22" s="319">
        <v>0</v>
      </c>
    </row>
    <row r="23" spans="1:9" ht="14.25" customHeight="1">
      <c r="A23" s="239" t="s">
        <v>12</v>
      </c>
      <c r="B23" s="239" t="s">
        <v>297</v>
      </c>
      <c r="C23" s="346">
        <v>19231</v>
      </c>
      <c r="D23" s="319">
        <v>0.749471344247064</v>
      </c>
      <c r="E23" s="347">
        <v>-12.482934376990984</v>
      </c>
      <c r="F23" s="348">
        <v>6961</v>
      </c>
      <c r="G23" s="349">
        <v>0.2892878307942553</v>
      </c>
      <c r="H23" s="349">
        <v>-8.287220026350461</v>
      </c>
      <c r="I23" s="349">
        <v>55.24919060972348</v>
      </c>
    </row>
    <row r="24" spans="1:9" ht="14.25" customHeight="1">
      <c r="A24" s="239" t="s">
        <v>13</v>
      </c>
      <c r="B24" s="239" t="s">
        <v>70</v>
      </c>
      <c r="C24" s="346">
        <v>90132</v>
      </c>
      <c r="D24" s="319">
        <v>3.5126281108458413</v>
      </c>
      <c r="E24" s="347">
        <v>51.42127545191855</v>
      </c>
      <c r="F24" s="348">
        <v>86326</v>
      </c>
      <c r="G24" s="349">
        <v>3.58756806222452</v>
      </c>
      <c r="H24" s="349">
        <v>55.11194163941495</v>
      </c>
      <c r="I24" s="350">
        <v>90.49132276609814</v>
      </c>
    </row>
    <row r="25" spans="1:9" ht="14.25" customHeight="1">
      <c r="A25" s="239" t="s">
        <v>14</v>
      </c>
      <c r="B25" s="239" t="s">
        <v>71</v>
      </c>
      <c r="C25" s="346">
        <v>550820</v>
      </c>
      <c r="D25" s="319">
        <v>21.466580304621072</v>
      </c>
      <c r="E25" s="347">
        <v>36.53489594177894</v>
      </c>
      <c r="F25" s="348">
        <v>550586</v>
      </c>
      <c r="G25" s="349">
        <v>22.88145806718659</v>
      </c>
      <c r="H25" s="349">
        <v>36.566599613555816</v>
      </c>
      <c r="I25" s="350">
        <v>90.08881406200696</v>
      </c>
    </row>
    <row r="26" spans="1:9" ht="14.25" customHeight="1">
      <c r="A26" s="239" t="s">
        <v>15</v>
      </c>
      <c r="B26" s="239" t="s">
        <v>72</v>
      </c>
      <c r="C26" s="346">
        <v>28088</v>
      </c>
      <c r="D26" s="319">
        <v>1.0946467223343317</v>
      </c>
      <c r="E26" s="347">
        <v>-17.991240875912407</v>
      </c>
      <c r="F26" s="348">
        <v>14679</v>
      </c>
      <c r="G26" s="349">
        <v>0.6100353495516267</v>
      </c>
      <c r="H26" s="349">
        <v>-20.829512971252896</v>
      </c>
      <c r="I26" s="350">
        <v>55.26768492347637</v>
      </c>
    </row>
    <row r="27" spans="1:9" ht="14.25" customHeight="1">
      <c r="A27" s="239" t="s">
        <v>16</v>
      </c>
      <c r="B27" s="239" t="s">
        <v>265</v>
      </c>
      <c r="C27" s="346">
        <v>59473</v>
      </c>
      <c r="D27" s="319">
        <v>2.317784267921878</v>
      </c>
      <c r="E27" s="347">
        <v>-22.776378320824787</v>
      </c>
      <c r="F27" s="348">
        <v>55191</v>
      </c>
      <c r="G27" s="349">
        <v>2.293648135234269</v>
      </c>
      <c r="H27" s="349">
        <v>-22.518285577908493</v>
      </c>
      <c r="I27" s="350">
        <v>53.005309085181615</v>
      </c>
    </row>
    <row r="28" spans="1:9" ht="14.25" customHeight="1">
      <c r="A28" s="239" t="s">
        <v>17</v>
      </c>
      <c r="B28" s="239" t="s">
        <v>266</v>
      </c>
      <c r="C28" s="346">
        <v>110017</v>
      </c>
      <c r="D28" s="319">
        <v>4.287587170715472</v>
      </c>
      <c r="E28" s="347">
        <v>7.617137826469733</v>
      </c>
      <c r="F28" s="348">
        <v>96197</v>
      </c>
      <c r="G28" s="349">
        <v>3.997790756919261</v>
      </c>
      <c r="H28" s="349">
        <v>10.739282589676291</v>
      </c>
      <c r="I28" s="350">
        <v>56.072023031926065</v>
      </c>
    </row>
    <row r="29" spans="1:9" ht="14.25" customHeight="1">
      <c r="A29" s="239" t="s">
        <v>18</v>
      </c>
      <c r="B29" s="239" t="s">
        <v>267</v>
      </c>
      <c r="C29" s="346">
        <v>293</v>
      </c>
      <c r="D29" s="319">
        <v>0.011418808375247764</v>
      </c>
      <c r="E29" s="347">
        <v>-2.98013245033113</v>
      </c>
      <c r="F29" s="348">
        <v>151</v>
      </c>
      <c r="G29" s="349">
        <v>0.006275314243633465</v>
      </c>
      <c r="H29" s="349" t="s">
        <v>345</v>
      </c>
      <c r="I29" s="350">
        <v>12.729763092480173</v>
      </c>
    </row>
    <row r="30" spans="1:9" ht="14.25" customHeight="1">
      <c r="A30" s="239" t="s">
        <v>19</v>
      </c>
      <c r="B30" s="239" t="s">
        <v>73</v>
      </c>
      <c r="C30" s="346">
        <v>27191</v>
      </c>
      <c r="D30" s="319">
        <v>1.0596888004483342</v>
      </c>
      <c r="E30" s="347">
        <v>-12.292755306109282</v>
      </c>
      <c r="F30" s="348">
        <v>26611</v>
      </c>
      <c r="G30" s="349">
        <v>1.1059098499160935</v>
      </c>
      <c r="H30" s="349">
        <v>-12.799423272274469</v>
      </c>
      <c r="I30" s="350">
        <v>23.13856288895513</v>
      </c>
    </row>
    <row r="31" spans="1:9" ht="14.25" customHeight="1">
      <c r="A31" s="239" t="s">
        <v>20</v>
      </c>
      <c r="B31" s="239" t="s">
        <v>268</v>
      </c>
      <c r="C31" s="346">
        <v>37531</v>
      </c>
      <c r="D31" s="319">
        <v>1.4626597171720952</v>
      </c>
      <c r="E31" s="347">
        <v>8.23336024916368</v>
      </c>
      <c r="F31" s="348">
        <v>35168</v>
      </c>
      <c r="G31" s="349">
        <v>1.4615248431794814</v>
      </c>
      <c r="H31" s="349">
        <v>26.790929083895154</v>
      </c>
      <c r="I31" s="350">
        <v>42.227533506720555</v>
      </c>
    </row>
    <row r="32" spans="1:9" ht="14.25" customHeight="1">
      <c r="A32" s="239" t="s">
        <v>21</v>
      </c>
      <c r="B32" s="239" t="s">
        <v>269</v>
      </c>
      <c r="C32" s="346" t="s">
        <v>345</v>
      </c>
      <c r="D32" s="319" t="s">
        <v>345</v>
      </c>
      <c r="E32" s="347" t="s">
        <v>345</v>
      </c>
      <c r="F32" s="348" t="s">
        <v>345</v>
      </c>
      <c r="G32" s="349" t="s">
        <v>345</v>
      </c>
      <c r="H32" s="349" t="s">
        <v>345</v>
      </c>
      <c r="I32" s="350" t="s">
        <v>345</v>
      </c>
    </row>
    <row r="33" spans="1:9" ht="14.25" customHeight="1">
      <c r="A33" s="239" t="s">
        <v>22</v>
      </c>
      <c r="B33" s="239" t="s">
        <v>270</v>
      </c>
      <c r="C33" s="346">
        <v>387415</v>
      </c>
      <c r="D33" s="319">
        <v>15.098353742991852</v>
      </c>
      <c r="E33" s="347">
        <v>-21.094009364886357</v>
      </c>
      <c r="F33" s="340">
        <v>376791</v>
      </c>
      <c r="G33" s="349">
        <v>15.658820722999318</v>
      </c>
      <c r="H33" s="349">
        <v>-21.306617043539276</v>
      </c>
      <c r="I33" s="318">
        <v>79.13463420990145</v>
      </c>
    </row>
    <row r="34" spans="1:9" ht="14.25" customHeight="1">
      <c r="A34" s="239" t="s">
        <v>23</v>
      </c>
      <c r="B34" s="239" t="s">
        <v>74</v>
      </c>
      <c r="C34" s="346">
        <v>5792</v>
      </c>
      <c r="D34" s="319">
        <v>0.22572606863288414</v>
      </c>
      <c r="E34" s="347">
        <v>2.840909090909083</v>
      </c>
      <c r="F34" s="348">
        <v>3540</v>
      </c>
      <c r="G34" s="349">
        <v>0.14711663855935408</v>
      </c>
      <c r="H34" s="349">
        <v>2.164502164502169</v>
      </c>
      <c r="I34" s="350">
        <v>49.42421213119698</v>
      </c>
    </row>
    <row r="35" spans="1:9" ht="14.25" customHeight="1">
      <c r="A35" s="239"/>
      <c r="B35" s="239"/>
      <c r="C35" s="346"/>
      <c r="D35" s="319"/>
      <c r="E35" s="347"/>
      <c r="F35" s="348"/>
      <c r="G35" s="349"/>
      <c r="H35" s="349"/>
      <c r="I35" s="349"/>
    </row>
    <row r="36" spans="1:9" ht="14.25" customHeight="1">
      <c r="A36" s="239" t="s">
        <v>75</v>
      </c>
      <c r="B36" s="239"/>
      <c r="C36" s="346"/>
      <c r="D36" s="319"/>
      <c r="E36" s="347"/>
      <c r="F36" s="348"/>
      <c r="G36" s="349"/>
      <c r="H36" s="349"/>
      <c r="I36" s="349"/>
    </row>
    <row r="37" spans="1:9" ht="14.25" customHeight="1">
      <c r="A37" s="239" t="s">
        <v>76</v>
      </c>
      <c r="B37" s="239"/>
      <c r="C37" s="346">
        <v>33348</v>
      </c>
      <c r="D37" s="319">
        <v>1.2996396644974828</v>
      </c>
      <c r="E37" s="347">
        <v>-1.4801028095364654</v>
      </c>
      <c r="F37" s="351">
        <v>0</v>
      </c>
      <c r="G37" s="319">
        <v>0</v>
      </c>
      <c r="H37" s="319">
        <v>0</v>
      </c>
      <c r="I37" s="319">
        <v>0</v>
      </c>
    </row>
    <row r="38" spans="1:9" ht="14.25" customHeight="1">
      <c r="A38" s="239" t="s">
        <v>78</v>
      </c>
      <c r="B38" s="239"/>
      <c r="C38" s="346">
        <v>57830</v>
      </c>
      <c r="D38" s="319">
        <v>2.253753202527571</v>
      </c>
      <c r="E38" s="347">
        <v>-12.280435639959952</v>
      </c>
      <c r="F38" s="351">
        <v>0</v>
      </c>
      <c r="G38" s="319">
        <v>0</v>
      </c>
      <c r="H38" s="319">
        <v>0</v>
      </c>
      <c r="I38" s="319">
        <v>0</v>
      </c>
    </row>
    <row r="39" spans="1:9" ht="14.25" customHeight="1">
      <c r="A39" s="239" t="s">
        <v>79</v>
      </c>
      <c r="B39" s="239"/>
      <c r="C39" s="346">
        <v>68510</v>
      </c>
      <c r="D39" s="319">
        <v>2.669974613611687</v>
      </c>
      <c r="E39" s="347">
        <v>-10.880141530296328</v>
      </c>
      <c r="F39" s="351">
        <v>0</v>
      </c>
      <c r="G39" s="319">
        <v>0</v>
      </c>
      <c r="H39" s="319">
        <v>0</v>
      </c>
      <c r="I39" s="319">
        <v>0</v>
      </c>
    </row>
    <row r="40" spans="1:9" ht="14.25" customHeight="1">
      <c r="A40" s="239" t="s">
        <v>80</v>
      </c>
      <c r="B40" s="239"/>
      <c r="C40" s="346">
        <v>495314</v>
      </c>
      <c r="D40" s="319">
        <v>19.303398128250755</v>
      </c>
      <c r="E40" s="347">
        <v>24.66657102370686</v>
      </c>
      <c r="F40" s="348">
        <v>495314</v>
      </c>
      <c r="G40" s="349">
        <v>20.584443703781897</v>
      </c>
      <c r="H40" s="349">
        <v>24.66657102370686</v>
      </c>
      <c r="I40" s="349">
        <v>72.06588405232623</v>
      </c>
    </row>
    <row r="41" spans="1:9" ht="14.25" customHeight="1">
      <c r="A41" s="239" t="s">
        <v>81</v>
      </c>
      <c r="B41" s="239"/>
      <c r="C41" s="346">
        <v>568589</v>
      </c>
      <c r="D41" s="319">
        <v>22.159074523118605</v>
      </c>
      <c r="E41" s="347">
        <v>15.698794763948332</v>
      </c>
      <c r="F41" s="348">
        <v>568589</v>
      </c>
      <c r="G41" s="349">
        <v>23.6296334468431</v>
      </c>
      <c r="H41" s="349">
        <v>15.698794763948332</v>
      </c>
      <c r="I41" s="349">
        <v>65.11970286493971</v>
      </c>
    </row>
    <row r="42" spans="1:9" ht="14.25" customHeight="1">
      <c r="A42" s="239" t="s">
        <v>82</v>
      </c>
      <c r="B42" s="239"/>
      <c r="C42" s="346">
        <v>1342351</v>
      </c>
      <c r="D42" s="319">
        <v>52.3141598679939</v>
      </c>
      <c r="E42" s="347">
        <v>0.8644119121131055</v>
      </c>
      <c r="F42" s="348">
        <v>1342351</v>
      </c>
      <c r="G42" s="349">
        <v>55.785922849375005</v>
      </c>
      <c r="H42" s="349">
        <v>0.8644119121131055</v>
      </c>
      <c r="I42" s="349">
        <v>74.20985088245583</v>
      </c>
    </row>
    <row r="43" spans="1:9" ht="14.25" customHeight="1" thickBot="1">
      <c r="A43" s="257"/>
      <c r="B43" s="257"/>
      <c r="C43" s="352"/>
      <c r="D43" s="324"/>
      <c r="E43" s="353"/>
      <c r="F43" s="354"/>
      <c r="G43" s="355"/>
      <c r="H43" s="355"/>
      <c r="I43" s="356"/>
    </row>
    <row r="44" spans="1:8" ht="14.25" customHeight="1">
      <c r="A44" s="385"/>
      <c r="D44" s="388"/>
      <c r="E44" s="388"/>
      <c r="F44" s="389"/>
      <c r="G44" s="367"/>
      <c r="H44" s="367"/>
    </row>
    <row r="45" spans="1:10" s="269" customFormat="1" ht="14.25" customHeight="1">
      <c r="A45" s="717" t="s">
        <v>298</v>
      </c>
      <c r="B45" s="718"/>
      <c r="C45" s="719" t="s">
        <v>275</v>
      </c>
      <c r="D45" s="719"/>
      <c r="E45" s="719"/>
      <c r="F45" s="719"/>
      <c r="G45" s="719"/>
      <c r="H45" s="719"/>
      <c r="I45" s="720" t="s">
        <v>299</v>
      </c>
      <c r="J45" s="390"/>
    </row>
    <row r="46" spans="1:10" s="269" customFormat="1" ht="30" customHeight="1">
      <c r="A46" s="718"/>
      <c r="B46" s="718"/>
      <c r="C46" s="722" t="s">
        <v>293</v>
      </c>
      <c r="D46" s="722"/>
      <c r="E46" s="722"/>
      <c r="F46" s="722"/>
      <c r="G46" s="722"/>
      <c r="H46" s="722"/>
      <c r="I46" s="721"/>
      <c r="J46" s="332"/>
    </row>
    <row r="47" spans="1:10" s="337" customFormat="1" ht="21" customHeight="1">
      <c r="A47" s="711"/>
      <c r="B47" s="711"/>
      <c r="C47" s="711"/>
      <c r="D47" s="711"/>
      <c r="E47" s="711"/>
      <c r="F47" s="711"/>
      <c r="G47" s="711"/>
      <c r="H47" s="711"/>
      <c r="I47" s="711"/>
      <c r="J47" s="711"/>
    </row>
    <row r="48" spans="4:8" ht="14.25" customHeight="1">
      <c r="D48" s="388"/>
      <c r="E48" s="390"/>
      <c r="F48" s="389"/>
      <c r="G48" s="367"/>
      <c r="H48" s="367"/>
    </row>
    <row r="49" spans="1:8" ht="14.25" customHeight="1">
      <c r="A49" s="361"/>
      <c r="B49" s="361"/>
      <c r="C49" s="361"/>
      <c r="E49" s="361"/>
      <c r="F49" s="361"/>
      <c r="G49" s="361"/>
      <c r="H49" s="361"/>
    </row>
    <row r="50" spans="1:8" ht="14.25" customHeight="1">
      <c r="A50" s="361"/>
      <c r="B50" s="361"/>
      <c r="C50" s="361"/>
      <c r="E50" s="361"/>
      <c r="F50" s="361"/>
      <c r="G50" s="361"/>
      <c r="H50" s="361"/>
    </row>
    <row r="51" spans="1:8" ht="14.25" customHeight="1">
      <c r="A51" s="361"/>
      <c r="B51" s="361"/>
      <c r="C51" s="361"/>
      <c r="E51" s="361"/>
      <c r="F51" s="361"/>
      <c r="G51" s="361"/>
      <c r="H51" s="361"/>
    </row>
    <row r="52" spans="1:8" ht="14.25" customHeight="1">
      <c r="A52" s="361"/>
      <c r="B52" s="361"/>
      <c r="C52" s="361"/>
      <c r="E52" s="361"/>
      <c r="F52" s="361"/>
      <c r="G52" s="361"/>
      <c r="H52" s="361"/>
    </row>
    <row r="53" spans="1:8" ht="14.25" customHeight="1">
      <c r="A53" s="361"/>
      <c r="B53" s="361"/>
      <c r="C53" s="361"/>
      <c r="E53" s="361"/>
      <c r="F53" s="361"/>
      <c r="G53" s="361"/>
      <c r="H53" s="361"/>
    </row>
    <row r="54" spans="1:8" ht="14.25" customHeight="1">
      <c r="A54" s="361"/>
      <c r="B54" s="361"/>
      <c r="C54" s="361"/>
      <c r="E54" s="361"/>
      <c r="F54" s="361"/>
      <c r="G54" s="361"/>
      <c r="H54" s="361"/>
    </row>
    <row r="55" spans="1:8" ht="14.25" customHeight="1">
      <c r="A55" s="361"/>
      <c r="B55" s="361"/>
      <c r="C55" s="361"/>
      <c r="E55" s="361"/>
      <c r="F55" s="361"/>
      <c r="G55" s="361"/>
      <c r="H55" s="361"/>
    </row>
    <row r="56" spans="1:8" ht="14.25" customHeight="1">
      <c r="A56" s="361"/>
      <c r="B56" s="361"/>
      <c r="C56" s="361"/>
      <c r="E56" s="361"/>
      <c r="F56" s="361"/>
      <c r="G56" s="361"/>
      <c r="H56" s="361"/>
    </row>
    <row r="57" spans="1:8" ht="14.25" customHeight="1">
      <c r="A57" s="361"/>
      <c r="B57" s="361"/>
      <c r="C57" s="361"/>
      <c r="E57" s="361"/>
      <c r="F57" s="361"/>
      <c r="G57" s="361"/>
      <c r="H57" s="361"/>
    </row>
    <row r="58" spans="1:8" ht="14.25" customHeight="1">
      <c r="A58" s="361"/>
      <c r="B58" s="361"/>
      <c r="C58" s="361"/>
      <c r="E58" s="361"/>
      <c r="F58" s="361"/>
      <c r="G58" s="361"/>
      <c r="H58" s="361"/>
    </row>
    <row r="59" spans="1:8" ht="14.25" customHeight="1">
      <c r="A59" s="361"/>
      <c r="B59" s="361"/>
      <c r="C59" s="361"/>
      <c r="E59" s="361"/>
      <c r="F59" s="361"/>
      <c r="G59" s="361"/>
      <c r="H59" s="361"/>
    </row>
    <row r="60" spans="1:8" ht="14.25" customHeight="1">
      <c r="A60" s="361"/>
      <c r="B60" s="361"/>
      <c r="C60" s="361"/>
      <c r="E60" s="361"/>
      <c r="F60" s="361"/>
      <c r="G60" s="361"/>
      <c r="H60" s="361"/>
    </row>
    <row r="61" spans="1:8" ht="14.25" customHeight="1">
      <c r="A61" s="361"/>
      <c r="B61" s="361"/>
      <c r="C61" s="361"/>
      <c r="E61" s="361"/>
      <c r="F61" s="361"/>
      <c r="G61" s="361"/>
      <c r="H61" s="361"/>
    </row>
    <row r="62" spans="1:8" ht="14.25" customHeight="1">
      <c r="A62" s="361"/>
      <c r="B62" s="361"/>
      <c r="C62" s="361"/>
      <c r="E62" s="361"/>
      <c r="F62" s="361"/>
      <c r="G62" s="361"/>
      <c r="H62" s="361"/>
    </row>
    <row r="63" spans="1:8" ht="14.25" customHeight="1">
      <c r="A63" s="361"/>
      <c r="B63" s="361"/>
      <c r="C63" s="361"/>
      <c r="E63" s="361"/>
      <c r="F63" s="361"/>
      <c r="G63" s="361"/>
      <c r="H63" s="361"/>
    </row>
    <row r="64" spans="1:8" ht="14.25" customHeight="1">
      <c r="A64" s="361"/>
      <c r="B64" s="361"/>
      <c r="C64" s="361"/>
      <c r="E64" s="361"/>
      <c r="F64" s="361"/>
      <c r="G64" s="361"/>
      <c r="H64" s="361"/>
    </row>
    <row r="65" spans="1:8" ht="14.25" customHeight="1">
      <c r="A65" s="361"/>
      <c r="B65" s="361"/>
      <c r="C65" s="361"/>
      <c r="E65" s="361"/>
      <c r="F65" s="361"/>
      <c r="G65" s="361"/>
      <c r="H65" s="361"/>
    </row>
    <row r="66" spans="1:8" ht="14.25" customHeight="1">
      <c r="A66" s="361"/>
      <c r="B66" s="361"/>
      <c r="C66" s="361"/>
      <c r="E66" s="361"/>
      <c r="F66" s="361"/>
      <c r="G66" s="361"/>
      <c r="H66" s="361"/>
    </row>
    <row r="67" spans="1:8" ht="14.25" customHeight="1">
      <c r="A67" s="361"/>
      <c r="B67" s="361"/>
      <c r="C67" s="361"/>
      <c r="E67" s="361"/>
      <c r="F67" s="361"/>
      <c r="G67" s="361"/>
      <c r="H67" s="361"/>
    </row>
    <row r="68" spans="1:8" ht="14.25" customHeight="1">
      <c r="A68" s="361"/>
      <c r="B68" s="361"/>
      <c r="C68" s="361"/>
      <c r="E68" s="361"/>
      <c r="F68" s="361"/>
      <c r="G68" s="361"/>
      <c r="H68" s="361"/>
    </row>
    <row r="69" spans="1:8" ht="14.25" customHeight="1">
      <c r="A69" s="361"/>
      <c r="B69" s="361"/>
      <c r="C69" s="361"/>
      <c r="E69" s="361"/>
      <c r="F69" s="361"/>
      <c r="G69" s="361"/>
      <c r="H69" s="361"/>
    </row>
    <row r="70" spans="1:8" ht="14.25" customHeight="1">
      <c r="A70" s="361"/>
      <c r="B70" s="361"/>
      <c r="C70" s="361"/>
      <c r="E70" s="361"/>
      <c r="F70" s="361"/>
      <c r="G70" s="361"/>
      <c r="H70" s="361"/>
    </row>
    <row r="71" spans="1:8" ht="14.25" customHeight="1">
      <c r="A71" s="361"/>
      <c r="B71" s="361"/>
      <c r="C71" s="361"/>
      <c r="E71" s="361"/>
      <c r="F71" s="361"/>
      <c r="G71" s="361"/>
      <c r="H71" s="361"/>
    </row>
    <row r="72" spans="1:8" ht="14.25" customHeight="1">
      <c r="A72" s="361"/>
      <c r="B72" s="361"/>
      <c r="C72" s="361"/>
      <c r="E72" s="361"/>
      <c r="F72" s="361"/>
      <c r="G72" s="361"/>
      <c r="H72" s="361"/>
    </row>
  </sheetData>
  <sheetProtection/>
  <mergeCells count="8">
    <mergeCell ref="A47:J47"/>
    <mergeCell ref="F3:H3"/>
    <mergeCell ref="C4:D4"/>
    <mergeCell ref="F4:G4"/>
    <mergeCell ref="A45:B46"/>
    <mergeCell ref="C45:H45"/>
    <mergeCell ref="I45:I46"/>
    <mergeCell ref="C46:H46"/>
  </mergeCells>
  <printOptions/>
  <pageMargins left="0.7874015748031497" right="0.15748031496062992" top="0.984251968503937" bottom="0.6299212598425197" header="0.5118110236220472" footer="0.5118110236220472"/>
  <pageSetup horizontalDpi="600" verticalDpi="600" orientation="portrait" paperSize="9" scale="110" r:id="rId1"/>
  <ignoredErrors>
    <ignoredError sqref="A11:A34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pane xSplit="2" ySplit="5" topLeftCell="C6" activePane="bottomRight" state="frozen"/>
      <selection pane="topLeft" activeCell="I26" sqref="I26"/>
      <selection pane="topRight" activeCell="I26" sqref="I26"/>
      <selection pane="bottomLeft" activeCell="I26" sqref="I26"/>
      <selection pane="bottomRight" activeCell="A1" sqref="A1"/>
    </sheetView>
  </sheetViews>
  <sheetFormatPr defaultColWidth="5.75390625" defaultRowHeight="14.25" customHeight="1"/>
  <cols>
    <col min="1" max="1" width="2.625" style="327" customWidth="1"/>
    <col min="2" max="2" width="10.875" style="327" customWidth="1"/>
    <col min="3" max="3" width="10.625" style="327" customWidth="1"/>
    <col min="4" max="4" width="8.625" style="329" customWidth="1"/>
    <col min="5" max="5" width="8.625" style="327" customWidth="1"/>
    <col min="6" max="6" width="10.625" style="339" customWidth="1"/>
    <col min="7" max="7" width="10.625" style="327" customWidth="1"/>
    <col min="8" max="8" width="8.625" style="329" customWidth="1"/>
    <col min="9" max="9" width="8.625" style="327" customWidth="1"/>
    <col min="10" max="10" width="10.625" style="339" customWidth="1"/>
    <col min="11" max="11" width="8.125" style="269" customWidth="1"/>
    <col min="12" max="16384" width="5.75390625" style="269" customWidth="1"/>
  </cols>
  <sheetData>
    <row r="1" spans="1:11" ht="14.25" customHeight="1" thickBot="1">
      <c r="A1" s="264" t="s">
        <v>234</v>
      </c>
      <c r="B1" s="265"/>
      <c r="C1" s="265"/>
      <c r="D1" s="266"/>
      <c r="E1" s="265"/>
      <c r="F1" s="267"/>
      <c r="G1" s="265"/>
      <c r="H1" s="266"/>
      <c r="I1" s="265"/>
      <c r="J1" s="267"/>
      <c r="K1" s="338"/>
    </row>
    <row r="2" spans="1:10" ht="14.25" customHeight="1">
      <c r="A2" s="270"/>
      <c r="B2" s="271" t="s">
        <v>45</v>
      </c>
      <c r="C2" s="725" t="s">
        <v>300</v>
      </c>
      <c r="D2" s="726"/>
      <c r="E2" s="726"/>
      <c r="F2" s="727"/>
      <c r="G2" s="272" t="s">
        <v>86</v>
      </c>
      <c r="H2" s="273"/>
      <c r="I2" s="392"/>
      <c r="J2" s="274"/>
    </row>
    <row r="3" spans="1:10" ht="14.25" customHeight="1">
      <c r="A3" s="275"/>
      <c r="B3" s="276"/>
      <c r="C3" s="612" t="s">
        <v>88</v>
      </c>
      <c r="D3" s="728"/>
      <c r="E3" s="613"/>
      <c r="F3" s="393" t="s">
        <v>89</v>
      </c>
      <c r="G3" s="394" t="s">
        <v>88</v>
      </c>
      <c r="H3" s="277"/>
      <c r="I3" s="395"/>
      <c r="J3" s="396" t="s">
        <v>90</v>
      </c>
    </row>
    <row r="4" spans="1:10" ht="14.25" customHeight="1">
      <c r="A4" s="275"/>
      <c r="B4" s="280"/>
      <c r="C4" s="729" t="s">
        <v>328</v>
      </c>
      <c r="D4" s="730"/>
      <c r="E4" s="284" t="s">
        <v>49</v>
      </c>
      <c r="F4" s="397" t="s">
        <v>88</v>
      </c>
      <c r="G4" s="729" t="s">
        <v>328</v>
      </c>
      <c r="H4" s="730"/>
      <c r="I4" s="398" t="s">
        <v>92</v>
      </c>
      <c r="J4" s="399" t="s">
        <v>328</v>
      </c>
    </row>
    <row r="5" spans="1:10" ht="14.25" customHeight="1">
      <c r="A5" s="286" t="s">
        <v>51</v>
      </c>
      <c r="B5" s="287"/>
      <c r="C5" s="290"/>
      <c r="D5" s="289" t="s">
        <v>52</v>
      </c>
      <c r="E5" s="400"/>
      <c r="F5" s="278" t="s">
        <v>329</v>
      </c>
      <c r="G5" s="290"/>
      <c r="H5" s="289" t="s">
        <v>52</v>
      </c>
      <c r="I5" s="401"/>
      <c r="J5" s="402"/>
    </row>
    <row r="6" spans="1:10" ht="14.25" customHeight="1">
      <c r="A6" s="295"/>
      <c r="B6" s="403"/>
      <c r="C6" s="404" t="s">
        <v>31</v>
      </c>
      <c r="D6" s="298" t="s">
        <v>301</v>
      </c>
      <c r="E6" s="405" t="s">
        <v>301</v>
      </c>
      <c r="F6" s="406" t="s">
        <v>91</v>
      </c>
      <c r="G6" s="407" t="s">
        <v>54</v>
      </c>
      <c r="H6" s="298" t="s">
        <v>301</v>
      </c>
      <c r="I6" s="405" t="s">
        <v>301</v>
      </c>
      <c r="J6" s="298" t="s">
        <v>301</v>
      </c>
    </row>
    <row r="7" spans="1:10" ht="14.25" customHeight="1">
      <c r="A7" s="295"/>
      <c r="B7" s="296"/>
      <c r="C7" s="408"/>
      <c r="D7" s="298"/>
      <c r="E7" s="409"/>
      <c r="F7" s="406"/>
      <c r="G7" s="407"/>
      <c r="H7" s="298"/>
      <c r="I7" s="405"/>
      <c r="J7" s="410"/>
    </row>
    <row r="8" spans="1:11" ht="14.25" customHeight="1">
      <c r="A8" s="303" t="s">
        <v>57</v>
      </c>
      <c r="B8" s="304"/>
      <c r="C8" s="411">
        <v>301074</v>
      </c>
      <c r="D8" s="342">
        <v>100</v>
      </c>
      <c r="E8" s="412">
        <v>-3.285555505586213</v>
      </c>
      <c r="F8" s="413">
        <v>394.34992861540076</v>
      </c>
      <c r="G8" s="414">
        <v>239588</v>
      </c>
      <c r="H8" s="342">
        <v>100</v>
      </c>
      <c r="I8" s="415">
        <v>-2.478060535013593</v>
      </c>
      <c r="J8" s="413">
        <v>7.110884545722541</v>
      </c>
      <c r="K8" s="416"/>
    </row>
    <row r="9" spans="1:10" ht="14.25" customHeight="1">
      <c r="A9" s="295"/>
      <c r="B9" s="296"/>
      <c r="C9" s="408"/>
      <c r="D9" s="319"/>
      <c r="E9" s="409"/>
      <c r="F9" s="406"/>
      <c r="G9" s="407"/>
      <c r="H9" s="319"/>
      <c r="I9" s="405"/>
      <c r="J9" s="410"/>
    </row>
    <row r="10" spans="1:10" ht="14.25" customHeight="1">
      <c r="A10" s="295" t="s">
        <v>58</v>
      </c>
      <c r="B10" s="296"/>
      <c r="C10" s="408"/>
      <c r="D10" s="319"/>
      <c r="E10" s="409"/>
      <c r="F10" s="406"/>
      <c r="G10" s="407"/>
      <c r="H10" s="319"/>
      <c r="I10" s="405"/>
      <c r="J10" s="410"/>
    </row>
    <row r="11" spans="1:11" ht="14.25" customHeight="1">
      <c r="A11" s="295" t="s">
        <v>0</v>
      </c>
      <c r="B11" s="296" t="s">
        <v>59</v>
      </c>
      <c r="C11" s="408">
        <v>32630</v>
      </c>
      <c r="D11" s="319">
        <v>10.837867102439931</v>
      </c>
      <c r="E11" s="417">
        <v>-0.22932273352698207</v>
      </c>
      <c r="F11" s="418">
        <v>240.3852217474584</v>
      </c>
      <c r="G11" s="407">
        <v>24366</v>
      </c>
      <c r="H11" s="319">
        <v>10.169958428635825</v>
      </c>
      <c r="I11" s="405">
        <v>0.790072388831442</v>
      </c>
      <c r="J11" s="418">
        <v>10.481437962394777</v>
      </c>
      <c r="K11" s="416"/>
    </row>
    <row r="12" spans="1:11" ht="14.25" customHeight="1">
      <c r="A12" s="295" t="s">
        <v>1</v>
      </c>
      <c r="B12" s="296" t="s">
        <v>60</v>
      </c>
      <c r="C12" s="408">
        <v>3614</v>
      </c>
      <c r="D12" s="319">
        <v>1.2003693444136658</v>
      </c>
      <c r="E12" s="417">
        <v>-7.190549563430915</v>
      </c>
      <c r="F12" s="418">
        <v>348.4956605593057</v>
      </c>
      <c r="G12" s="407">
        <v>2281</v>
      </c>
      <c r="H12" s="319">
        <v>0.9520510209192448</v>
      </c>
      <c r="I12" s="405">
        <v>-9.051036682615631</v>
      </c>
      <c r="J12" s="418">
        <v>11.440496435755815</v>
      </c>
      <c r="K12" s="416"/>
    </row>
    <row r="13" spans="1:11" ht="14.25" customHeight="1">
      <c r="A13" s="295" t="s">
        <v>2</v>
      </c>
      <c r="B13" s="296" t="s">
        <v>61</v>
      </c>
      <c r="C13" s="408">
        <v>24055</v>
      </c>
      <c r="D13" s="319">
        <v>7.989730099576849</v>
      </c>
      <c r="E13" s="417">
        <v>-5.198234413178849</v>
      </c>
      <c r="F13" s="418">
        <v>314.56688897606904</v>
      </c>
      <c r="G13" s="407">
        <v>17404</v>
      </c>
      <c r="H13" s="319">
        <v>7.264136768118604</v>
      </c>
      <c r="I13" s="405">
        <v>-5.679601127249079</v>
      </c>
      <c r="J13" s="418">
        <v>19.132675524783803</v>
      </c>
      <c r="K13" s="416"/>
    </row>
    <row r="14" spans="1:11" ht="14.25" customHeight="1">
      <c r="A14" s="295" t="s">
        <v>3</v>
      </c>
      <c r="B14" s="296" t="s">
        <v>62</v>
      </c>
      <c r="C14" s="408">
        <v>4499</v>
      </c>
      <c r="D14" s="319">
        <v>1.4943170117645497</v>
      </c>
      <c r="E14" s="417">
        <v>-10.875594294770208</v>
      </c>
      <c r="F14" s="418">
        <v>306.86834924965893</v>
      </c>
      <c r="G14" s="407">
        <v>1761</v>
      </c>
      <c r="H14" s="319">
        <v>0.7350117702055194</v>
      </c>
      <c r="I14" s="405">
        <v>-17.825478301446573</v>
      </c>
      <c r="J14" s="418">
        <v>13.22144012446818</v>
      </c>
      <c r="K14" s="416"/>
    </row>
    <row r="15" spans="1:11" ht="14.25" customHeight="1">
      <c r="A15" s="295" t="s">
        <v>4</v>
      </c>
      <c r="B15" s="296" t="s">
        <v>63</v>
      </c>
      <c r="C15" s="408">
        <v>1664</v>
      </c>
      <c r="D15" s="319">
        <v>0.5526880434710404</v>
      </c>
      <c r="E15" s="417">
        <v>-6.516853932584265</v>
      </c>
      <c r="F15" s="418">
        <v>286.32530120481925</v>
      </c>
      <c r="G15" s="407" t="s">
        <v>352</v>
      </c>
      <c r="H15" s="319" t="s">
        <v>352</v>
      </c>
      <c r="I15" s="405" t="s">
        <v>345</v>
      </c>
      <c r="J15" s="418" t="s">
        <v>353</v>
      </c>
      <c r="K15" s="416"/>
    </row>
    <row r="16" spans="1:11" ht="14.25" customHeight="1">
      <c r="A16" s="295" t="s">
        <v>5</v>
      </c>
      <c r="B16" s="296" t="s">
        <v>64</v>
      </c>
      <c r="C16" s="408">
        <v>43993</v>
      </c>
      <c r="D16" s="319">
        <v>14.612022293522523</v>
      </c>
      <c r="E16" s="417">
        <v>-0.49984167910616106</v>
      </c>
      <c r="F16" s="418">
        <v>450.33063773159995</v>
      </c>
      <c r="G16" s="407">
        <v>37552</v>
      </c>
      <c r="H16" s="319">
        <v>15.673572966926558</v>
      </c>
      <c r="I16" s="405">
        <v>-0.5982317751072053</v>
      </c>
      <c r="J16" s="418">
        <v>7.808397104102695</v>
      </c>
      <c r="K16" s="416"/>
    </row>
    <row r="17" spans="1:11" ht="14.25" customHeight="1">
      <c r="A17" s="295" t="s">
        <v>6</v>
      </c>
      <c r="B17" s="296" t="s">
        <v>65</v>
      </c>
      <c r="C17" s="408">
        <v>6318</v>
      </c>
      <c r="D17" s="319">
        <v>2.098487415054106</v>
      </c>
      <c r="E17" s="417">
        <v>4.343517753922388</v>
      </c>
      <c r="F17" s="418">
        <v>322.17746047934725</v>
      </c>
      <c r="G17" s="407">
        <v>3855</v>
      </c>
      <c r="H17" s="319">
        <v>1.6090121375027129</v>
      </c>
      <c r="I17" s="405">
        <v>11.287528868360287</v>
      </c>
      <c r="J17" s="418">
        <v>24.187873779481166</v>
      </c>
      <c r="K17" s="416"/>
    </row>
    <row r="18" spans="1:11" ht="14.25" customHeight="1">
      <c r="A18" s="295" t="s">
        <v>7</v>
      </c>
      <c r="B18" s="296" t="s">
        <v>66</v>
      </c>
      <c r="C18" s="408">
        <v>24059</v>
      </c>
      <c r="D18" s="319">
        <v>7.991058676604423</v>
      </c>
      <c r="E18" s="417">
        <v>-12.54770818945149</v>
      </c>
      <c r="F18" s="418">
        <v>623.4397512308889</v>
      </c>
      <c r="G18" s="407">
        <v>23035</v>
      </c>
      <c r="H18" s="319">
        <v>9.614421423443579</v>
      </c>
      <c r="I18" s="405">
        <v>-12.81556337761629</v>
      </c>
      <c r="J18" s="418">
        <v>5.6483565719491455</v>
      </c>
      <c r="K18" s="416"/>
    </row>
    <row r="19" spans="1:11" ht="14.25" customHeight="1">
      <c r="A19" s="295" t="s">
        <v>8</v>
      </c>
      <c r="B19" s="296" t="s">
        <v>67</v>
      </c>
      <c r="C19" s="408">
        <v>3420</v>
      </c>
      <c r="D19" s="319">
        <v>1.135933358576297</v>
      </c>
      <c r="E19" s="417">
        <v>18.134715025906733</v>
      </c>
      <c r="F19" s="418">
        <v>700.7622950819672</v>
      </c>
      <c r="G19" s="407" t="s">
        <v>345</v>
      </c>
      <c r="H19" s="319" t="s">
        <v>345</v>
      </c>
      <c r="I19" s="405" t="s">
        <v>345</v>
      </c>
      <c r="J19" s="418" t="s">
        <v>324</v>
      </c>
      <c r="K19" s="416"/>
    </row>
    <row r="20" spans="1:11" ht="14.25" customHeight="1">
      <c r="A20" s="295" t="s">
        <v>9</v>
      </c>
      <c r="B20" s="296" t="s">
        <v>68</v>
      </c>
      <c r="C20" s="408">
        <v>13213</v>
      </c>
      <c r="D20" s="319">
        <v>4.388622066335851</v>
      </c>
      <c r="E20" s="417">
        <v>10.643108357059127</v>
      </c>
      <c r="F20" s="418">
        <v>411.8687655860349</v>
      </c>
      <c r="G20" s="407">
        <v>10997</v>
      </c>
      <c r="H20" s="319">
        <v>4.589962769420839</v>
      </c>
      <c r="I20" s="318">
        <v>11.701371254443881</v>
      </c>
      <c r="J20" s="318">
        <v>14.443737822928004</v>
      </c>
      <c r="K20" s="416"/>
    </row>
    <row r="21" spans="1:11" ht="14.25" customHeight="1">
      <c r="A21" s="295" t="s">
        <v>10</v>
      </c>
      <c r="B21" s="296" t="s">
        <v>69</v>
      </c>
      <c r="C21" s="408">
        <v>1092</v>
      </c>
      <c r="D21" s="319">
        <v>0.3627015285278702</v>
      </c>
      <c r="E21" s="417">
        <v>3.5071090047393394</v>
      </c>
      <c r="F21" s="418">
        <v>234.84301075268817</v>
      </c>
      <c r="G21" s="407">
        <v>866</v>
      </c>
      <c r="H21" s="319">
        <v>0.36145382907324236</v>
      </c>
      <c r="I21" s="405">
        <v>2.8503562945368266</v>
      </c>
      <c r="J21" s="418">
        <v>29.404137603312797</v>
      </c>
      <c r="K21" s="416"/>
    </row>
    <row r="22" spans="1:11" ht="14.25" customHeight="1">
      <c r="A22" s="295" t="s">
        <v>11</v>
      </c>
      <c r="B22" s="296" t="s">
        <v>264</v>
      </c>
      <c r="C22" s="408" t="s">
        <v>345</v>
      </c>
      <c r="D22" s="319" t="s">
        <v>345</v>
      </c>
      <c r="E22" s="417" t="s">
        <v>345</v>
      </c>
      <c r="F22" s="418" t="s">
        <v>345</v>
      </c>
      <c r="G22" s="351">
        <v>0</v>
      </c>
      <c r="H22" s="319">
        <v>0</v>
      </c>
      <c r="I22" s="319">
        <v>0</v>
      </c>
      <c r="J22" s="319">
        <v>0</v>
      </c>
      <c r="K22" s="416"/>
    </row>
    <row r="23" spans="1:11" ht="14.25" customHeight="1">
      <c r="A23" s="295" t="s">
        <v>12</v>
      </c>
      <c r="B23" s="296" t="s">
        <v>297</v>
      </c>
      <c r="C23" s="408">
        <v>6939</v>
      </c>
      <c r="D23" s="319">
        <v>2.3047489985850653</v>
      </c>
      <c r="E23" s="417">
        <v>-10.198006988481945</v>
      </c>
      <c r="F23" s="418">
        <v>313.2690744920993</v>
      </c>
      <c r="G23" s="407">
        <v>2213</v>
      </c>
      <c r="H23" s="319">
        <v>0.9236689650566806</v>
      </c>
      <c r="I23" s="405">
        <v>1.3278388278388231</v>
      </c>
      <c r="J23" s="418">
        <v>17.562201414557833</v>
      </c>
      <c r="K23" s="416"/>
    </row>
    <row r="24" spans="1:11" ht="14.25" customHeight="1">
      <c r="A24" s="295" t="s">
        <v>13</v>
      </c>
      <c r="B24" s="296" t="s">
        <v>70</v>
      </c>
      <c r="C24" s="408">
        <v>3417</v>
      </c>
      <c r="D24" s="319">
        <v>1.134936925805616</v>
      </c>
      <c r="E24" s="417">
        <v>-4.898413581964933</v>
      </c>
      <c r="F24" s="418">
        <v>387.0169875424689</v>
      </c>
      <c r="G24" s="407">
        <v>2372</v>
      </c>
      <c r="H24" s="319">
        <v>0.9900328897941466</v>
      </c>
      <c r="I24" s="405">
        <v>-1.7805383022774346</v>
      </c>
      <c r="J24" s="418">
        <v>2.4861536177958246</v>
      </c>
      <c r="K24" s="416"/>
    </row>
    <row r="25" spans="1:11" ht="14.25" customHeight="1">
      <c r="A25" s="295" t="s">
        <v>14</v>
      </c>
      <c r="B25" s="296" t="s">
        <v>71</v>
      </c>
      <c r="C25" s="408">
        <v>8046</v>
      </c>
      <c r="D25" s="319">
        <v>2.6724326909663407</v>
      </c>
      <c r="E25" s="417">
        <v>-15.447667087011352</v>
      </c>
      <c r="F25" s="418">
        <v>602.6644194756554</v>
      </c>
      <c r="G25" s="407">
        <v>7897</v>
      </c>
      <c r="H25" s="319">
        <v>3.296074928627477</v>
      </c>
      <c r="I25" s="405">
        <v>-15.231859167024474</v>
      </c>
      <c r="J25" s="418">
        <v>1.2921272431872663</v>
      </c>
      <c r="K25" s="416"/>
    </row>
    <row r="26" spans="1:11" ht="14.25" customHeight="1">
      <c r="A26" s="295" t="s">
        <v>15</v>
      </c>
      <c r="B26" s="296" t="s">
        <v>72</v>
      </c>
      <c r="C26" s="408">
        <v>11184</v>
      </c>
      <c r="D26" s="319">
        <v>3.7147013690986266</v>
      </c>
      <c r="E26" s="417">
        <v>-4.1480973603016835</v>
      </c>
      <c r="F26" s="418">
        <v>352.02297765187285</v>
      </c>
      <c r="G26" s="407">
        <v>4321</v>
      </c>
      <c r="H26" s="319">
        <v>1.8035126967961668</v>
      </c>
      <c r="I26" s="405">
        <v>-7.214945243719129</v>
      </c>
      <c r="J26" s="418">
        <v>16.268439071573283</v>
      </c>
      <c r="K26" s="416"/>
    </row>
    <row r="27" spans="1:11" ht="14.25" customHeight="1">
      <c r="A27" s="295" t="s">
        <v>16</v>
      </c>
      <c r="B27" s="296" t="s">
        <v>265</v>
      </c>
      <c r="C27" s="408">
        <v>17967</v>
      </c>
      <c r="D27" s="319">
        <v>5.967635863608282</v>
      </c>
      <c r="E27" s="417">
        <v>-7.377049180327866</v>
      </c>
      <c r="F27" s="418">
        <v>454.06419004296185</v>
      </c>
      <c r="G27" s="407">
        <v>15342</v>
      </c>
      <c r="H27" s="319">
        <v>6.403492662403794</v>
      </c>
      <c r="I27" s="405">
        <v>-5.940776163325367</v>
      </c>
      <c r="J27" s="418">
        <v>14.734497720973383</v>
      </c>
      <c r="K27" s="416"/>
    </row>
    <row r="28" spans="1:11" ht="14.25" customHeight="1">
      <c r="A28" s="295" t="s">
        <v>17</v>
      </c>
      <c r="B28" s="296" t="s">
        <v>266</v>
      </c>
      <c r="C28" s="408">
        <v>31226</v>
      </c>
      <c r="D28" s="319">
        <v>10.371536565761241</v>
      </c>
      <c r="E28" s="417">
        <v>-1.6968361404061105</v>
      </c>
      <c r="F28" s="418">
        <v>412.9818807036106</v>
      </c>
      <c r="G28" s="407">
        <v>24709</v>
      </c>
      <c r="H28" s="319">
        <v>10.313120857471993</v>
      </c>
      <c r="I28" s="405">
        <v>0.2841024392223668</v>
      </c>
      <c r="J28" s="418">
        <v>14.402251525587648</v>
      </c>
      <c r="K28" s="416"/>
    </row>
    <row r="29" spans="1:11" ht="14.25" customHeight="1">
      <c r="A29" s="295" t="s">
        <v>18</v>
      </c>
      <c r="B29" s="296" t="s">
        <v>267</v>
      </c>
      <c r="C29" s="408">
        <v>845</v>
      </c>
      <c r="D29" s="319">
        <v>0.28066189707513767</v>
      </c>
      <c r="E29" s="417">
        <v>-1.2850467289719614</v>
      </c>
      <c r="F29" s="418">
        <v>256.69908814589667</v>
      </c>
      <c r="G29" s="407">
        <v>499</v>
      </c>
      <c r="H29" s="319">
        <v>0.2082742040502863</v>
      </c>
      <c r="I29" s="405" t="s">
        <v>345</v>
      </c>
      <c r="J29" s="418">
        <v>42.19355056901771</v>
      </c>
      <c r="K29" s="416"/>
    </row>
    <row r="30" spans="1:11" ht="14.25" customHeight="1">
      <c r="A30" s="295" t="s">
        <v>19</v>
      </c>
      <c r="B30" s="296" t="s">
        <v>73</v>
      </c>
      <c r="C30" s="408">
        <v>15611</v>
      </c>
      <c r="D30" s="319">
        <v>5.185103994366833</v>
      </c>
      <c r="E30" s="417">
        <v>-13.35886335886336</v>
      </c>
      <c r="F30" s="418">
        <v>567.8883230265551</v>
      </c>
      <c r="G30" s="407">
        <v>15346</v>
      </c>
      <c r="H30" s="319">
        <v>6.405162195101591</v>
      </c>
      <c r="I30" s="405">
        <v>-13.37284786903754</v>
      </c>
      <c r="J30" s="418">
        <v>13.343867199550912</v>
      </c>
      <c r="K30" s="416"/>
    </row>
    <row r="31" spans="1:11" ht="14.25" customHeight="1">
      <c r="A31" s="295" t="s">
        <v>20</v>
      </c>
      <c r="B31" s="296" t="s">
        <v>268</v>
      </c>
      <c r="C31" s="408">
        <v>26096</v>
      </c>
      <c r="D31" s="319">
        <v>8.667636527896796</v>
      </c>
      <c r="E31" s="417">
        <v>51.027258521905196</v>
      </c>
      <c r="F31" s="418">
        <v>536.8477679489816</v>
      </c>
      <c r="G31" s="407">
        <v>24980</v>
      </c>
      <c r="H31" s="319">
        <v>10.4262316977478</v>
      </c>
      <c r="I31" s="405">
        <v>58.13129075140851</v>
      </c>
      <c r="J31" s="418">
        <v>29.99432048778965</v>
      </c>
      <c r="K31" s="416"/>
    </row>
    <row r="32" spans="1:11" ht="14.25" customHeight="1">
      <c r="A32" s="295" t="s">
        <v>21</v>
      </c>
      <c r="B32" s="296" t="s">
        <v>269</v>
      </c>
      <c r="C32" s="408" t="s">
        <v>359</v>
      </c>
      <c r="D32" s="319" t="s">
        <v>359</v>
      </c>
      <c r="E32" s="417" t="s">
        <v>359</v>
      </c>
      <c r="F32" s="418" t="s">
        <v>359</v>
      </c>
      <c r="G32" s="407" t="s">
        <v>345</v>
      </c>
      <c r="H32" s="319" t="s">
        <v>345</v>
      </c>
      <c r="I32" s="405" t="s">
        <v>345</v>
      </c>
      <c r="J32" s="418" t="s">
        <v>324</v>
      </c>
      <c r="K32" s="416"/>
    </row>
    <row r="33" spans="1:11" ht="14.25" customHeight="1">
      <c r="A33" s="295" t="s">
        <v>22</v>
      </c>
      <c r="B33" s="296" t="s">
        <v>270</v>
      </c>
      <c r="C33" s="408">
        <v>18144</v>
      </c>
      <c r="D33" s="319">
        <v>6.026425397078459</v>
      </c>
      <c r="E33" s="417">
        <v>-7.456900948689171</v>
      </c>
      <c r="F33" s="418">
        <v>447.88842261170083</v>
      </c>
      <c r="G33" s="407">
        <v>14595</v>
      </c>
      <c r="H33" s="319">
        <v>6.091707431090038</v>
      </c>
      <c r="I33" s="318">
        <v>-5.710963240519417</v>
      </c>
      <c r="J33" s="318">
        <v>3.065211188335451</v>
      </c>
      <c r="K33" s="416"/>
    </row>
    <row r="34" spans="1:11" ht="14.25" customHeight="1">
      <c r="A34" s="295" t="s">
        <v>23</v>
      </c>
      <c r="B34" s="296" t="s">
        <v>74</v>
      </c>
      <c r="C34" s="408">
        <v>2683</v>
      </c>
      <c r="D34" s="319">
        <v>0.8911430412456739</v>
      </c>
      <c r="E34" s="417">
        <v>2.7182235834609436</v>
      </c>
      <c r="F34" s="418">
        <v>261.2794547224927</v>
      </c>
      <c r="G34" s="407">
        <v>1422</v>
      </c>
      <c r="H34" s="319">
        <v>0.5935188740671486</v>
      </c>
      <c r="I34" s="405">
        <v>2.155172413793105</v>
      </c>
      <c r="J34" s="418">
        <v>19.851557307926438</v>
      </c>
      <c r="K34" s="416"/>
    </row>
    <row r="35" spans="1:11" ht="14.25" customHeight="1">
      <c r="A35" s="295"/>
      <c r="B35" s="296"/>
      <c r="C35" s="408"/>
      <c r="D35" s="319"/>
      <c r="E35" s="417"/>
      <c r="F35" s="406"/>
      <c r="G35" s="407"/>
      <c r="H35" s="319"/>
      <c r="I35" s="405"/>
      <c r="J35" s="410"/>
      <c r="K35" s="416"/>
    </row>
    <row r="36" spans="1:11" ht="14.25" customHeight="1">
      <c r="A36" s="295" t="s">
        <v>75</v>
      </c>
      <c r="B36" s="296"/>
      <c r="C36" s="408"/>
      <c r="D36" s="319"/>
      <c r="E36" s="417"/>
      <c r="F36" s="406"/>
      <c r="G36" s="407"/>
      <c r="H36" s="319"/>
      <c r="I36" s="405"/>
      <c r="J36" s="410"/>
      <c r="K36" s="416"/>
    </row>
    <row r="37" spans="1:11" ht="14.25" customHeight="1">
      <c r="A37" s="295" t="s">
        <v>76</v>
      </c>
      <c r="B37" s="296"/>
      <c r="C37" s="408">
        <v>14633</v>
      </c>
      <c r="D37" s="319">
        <v>4.86026691112484</v>
      </c>
      <c r="E37" s="417">
        <v>-7.380213937590985</v>
      </c>
      <c r="F37" s="418">
        <v>236.97165991902835</v>
      </c>
      <c r="G37" s="419">
        <v>0</v>
      </c>
      <c r="H37" s="302">
        <v>0</v>
      </c>
      <c r="I37" s="302">
        <v>0</v>
      </c>
      <c r="J37" s="302">
        <v>0</v>
      </c>
      <c r="K37" s="416"/>
    </row>
    <row r="38" spans="1:11" ht="14.25" customHeight="1">
      <c r="A38" s="295" t="s">
        <v>78</v>
      </c>
      <c r="B38" s="296"/>
      <c r="C38" s="408">
        <v>23529</v>
      </c>
      <c r="D38" s="319">
        <v>7.815022220450786</v>
      </c>
      <c r="E38" s="417">
        <v>-4.605716602473143</v>
      </c>
      <c r="F38" s="418">
        <v>276.1619718309859</v>
      </c>
      <c r="G38" s="419">
        <v>0</v>
      </c>
      <c r="H38" s="302">
        <v>0</v>
      </c>
      <c r="I38" s="302">
        <v>0</v>
      </c>
      <c r="J38" s="302">
        <v>0</v>
      </c>
      <c r="K38" s="416"/>
    </row>
    <row r="39" spans="1:11" ht="14.25" customHeight="1">
      <c r="A39" s="295" t="s">
        <v>79</v>
      </c>
      <c r="B39" s="296"/>
      <c r="C39" s="408">
        <v>23325</v>
      </c>
      <c r="D39" s="319">
        <v>7.747264792044481</v>
      </c>
      <c r="E39" s="417">
        <v>-7.300691518957159</v>
      </c>
      <c r="F39" s="418">
        <v>313.04522882834516</v>
      </c>
      <c r="G39" s="419">
        <v>0</v>
      </c>
      <c r="H39" s="302">
        <v>0</v>
      </c>
      <c r="I39" s="302">
        <v>0</v>
      </c>
      <c r="J39" s="302">
        <v>0</v>
      </c>
      <c r="K39" s="416"/>
    </row>
    <row r="40" spans="1:11" ht="14.25" customHeight="1">
      <c r="A40" s="295" t="s">
        <v>80</v>
      </c>
      <c r="B40" s="296"/>
      <c r="C40" s="408">
        <v>62150</v>
      </c>
      <c r="D40" s="319">
        <v>20.6427655659406</v>
      </c>
      <c r="E40" s="417">
        <v>-7.361862600426294</v>
      </c>
      <c r="F40" s="418">
        <v>341.85918591859183</v>
      </c>
      <c r="G40" s="407">
        <v>62150</v>
      </c>
      <c r="H40" s="319">
        <v>25.940364292034662</v>
      </c>
      <c r="I40" s="405">
        <v>-7.361862600426294</v>
      </c>
      <c r="J40" s="420">
        <v>9.042507832557323</v>
      </c>
      <c r="K40" s="416"/>
    </row>
    <row r="41" spans="1:11" ht="14.25" customHeight="1">
      <c r="A41" s="295" t="s">
        <v>81</v>
      </c>
      <c r="B41" s="296"/>
      <c r="C41" s="408">
        <v>74627</v>
      </c>
      <c r="D41" s="319">
        <v>24.78692945920272</v>
      </c>
      <c r="E41" s="417">
        <v>10.023883941734969</v>
      </c>
      <c r="F41" s="418">
        <v>405.66971080669714</v>
      </c>
      <c r="G41" s="407">
        <v>74627</v>
      </c>
      <c r="H41" s="319">
        <v>31.148054159640715</v>
      </c>
      <c r="I41" s="405">
        <v>10.023883941734969</v>
      </c>
      <c r="J41" s="420">
        <v>8.546878561842194</v>
      </c>
      <c r="K41" s="416"/>
    </row>
    <row r="42" spans="1:11" ht="14.25" customHeight="1">
      <c r="A42" s="295" t="s">
        <v>82</v>
      </c>
      <c r="B42" s="296"/>
      <c r="C42" s="408">
        <v>102811</v>
      </c>
      <c r="D42" s="319">
        <v>34.14808319549347</v>
      </c>
      <c r="E42" s="417">
        <v>-7.175940555620763</v>
      </c>
      <c r="F42" s="418">
        <v>583.3248226950354</v>
      </c>
      <c r="G42" s="407">
        <v>102811</v>
      </c>
      <c r="H42" s="319">
        <v>42.91158154832463</v>
      </c>
      <c r="I42" s="405">
        <v>-7.175940555620763</v>
      </c>
      <c r="J42" s="420">
        <v>5.6837698586940135</v>
      </c>
      <c r="K42" s="416"/>
    </row>
    <row r="43" spans="1:11" ht="14.25" customHeight="1" thickBot="1">
      <c r="A43" s="320"/>
      <c r="B43" s="421"/>
      <c r="C43" s="422"/>
      <c r="D43" s="325"/>
      <c r="E43" s="423"/>
      <c r="F43" s="424"/>
      <c r="G43" s="425"/>
      <c r="H43" s="325"/>
      <c r="I43" s="426"/>
      <c r="J43" s="427"/>
      <c r="K43" s="416"/>
    </row>
    <row r="44" spans="1:10" ht="7.5" customHeight="1">
      <c r="A44" s="326"/>
      <c r="E44" s="275"/>
      <c r="F44" s="328"/>
      <c r="G44" s="275"/>
      <c r="H44" s="330"/>
      <c r="I44" s="275"/>
      <c r="J44" s="328"/>
    </row>
    <row r="45" spans="1:10" ht="19.5" customHeight="1">
      <c r="A45" s="724" t="s">
        <v>302</v>
      </c>
      <c r="B45" s="724"/>
      <c r="C45" s="724"/>
      <c r="D45" s="611" t="s">
        <v>93</v>
      </c>
      <c r="E45" s="611"/>
      <c r="F45" s="611"/>
      <c r="G45" s="611"/>
      <c r="H45" s="611"/>
      <c r="I45" s="611"/>
      <c r="J45" s="611"/>
    </row>
    <row r="46" spans="1:10" ht="14.25" customHeight="1">
      <c r="A46" s="724"/>
      <c r="B46" s="724"/>
      <c r="C46" s="724"/>
      <c r="D46" s="733" t="s">
        <v>121</v>
      </c>
      <c r="E46" s="733"/>
      <c r="F46" s="733"/>
      <c r="G46" s="733"/>
      <c r="H46" s="733"/>
      <c r="I46" s="733"/>
      <c r="J46" s="733"/>
    </row>
    <row r="47" spans="1:11" ht="6" customHeight="1">
      <c r="A47" s="428"/>
      <c r="B47" s="428"/>
      <c r="C47" s="428"/>
      <c r="D47" s="428"/>
      <c r="E47" s="334"/>
      <c r="F47" s="334"/>
      <c r="G47" s="334"/>
      <c r="H47" s="334"/>
      <c r="I47" s="334"/>
      <c r="J47" s="334"/>
      <c r="K47" s="334"/>
    </row>
    <row r="48" spans="1:11" ht="14.25" customHeight="1">
      <c r="A48" s="429" t="s">
        <v>303</v>
      </c>
      <c r="B48" s="429"/>
      <c r="C48" s="429"/>
      <c r="D48" s="430" t="s">
        <v>276</v>
      </c>
      <c r="F48" s="327"/>
      <c r="G48" s="431"/>
      <c r="H48" s="432"/>
      <c r="I48" s="432"/>
      <c r="J48" s="275"/>
      <c r="K48" s="330"/>
    </row>
    <row r="49" spans="1:11" ht="5.25" customHeight="1">
      <c r="A49" s="433" t="s">
        <v>304</v>
      </c>
      <c r="B49" s="434"/>
      <c r="C49" s="434"/>
      <c r="E49" s="330"/>
      <c r="F49" s="330"/>
      <c r="G49" s="330"/>
      <c r="H49" s="330"/>
      <c r="I49" s="330"/>
      <c r="J49" s="330"/>
      <c r="K49" s="330"/>
    </row>
    <row r="50" spans="1:11" ht="14.25" customHeight="1">
      <c r="A50" s="734" t="s">
        <v>305</v>
      </c>
      <c r="B50" s="610"/>
      <c r="C50" s="610"/>
      <c r="D50" s="723" t="s">
        <v>93</v>
      </c>
      <c r="E50" s="723"/>
      <c r="F50" s="723"/>
      <c r="G50" s="723"/>
      <c r="H50" s="723"/>
      <c r="I50" s="723"/>
      <c r="J50" s="720" t="s">
        <v>299</v>
      </c>
      <c r="K50" s="330"/>
    </row>
    <row r="51" spans="1:11" ht="24.75" customHeight="1">
      <c r="A51" s="610"/>
      <c r="B51" s="610"/>
      <c r="C51" s="610"/>
      <c r="D51" s="731" t="s">
        <v>293</v>
      </c>
      <c r="E51" s="732"/>
      <c r="F51" s="732"/>
      <c r="G51" s="732"/>
      <c r="H51" s="732"/>
      <c r="I51" s="732"/>
      <c r="J51" s="720"/>
      <c r="K51" s="435"/>
    </row>
  </sheetData>
  <sheetProtection/>
  <mergeCells count="11">
    <mergeCell ref="J50:J51"/>
    <mergeCell ref="D51:I51"/>
    <mergeCell ref="G4:H4"/>
    <mergeCell ref="D45:J45"/>
    <mergeCell ref="D46:J46"/>
    <mergeCell ref="D50:I50"/>
    <mergeCell ref="A45:C46"/>
    <mergeCell ref="C2:F2"/>
    <mergeCell ref="C3:E3"/>
    <mergeCell ref="C4:D4"/>
    <mergeCell ref="A50:C51"/>
  </mergeCells>
  <printOptions/>
  <pageMargins left="0.7874015748031497" right="0.6692913385826772" top="0.984251968503937" bottom="0.68" header="0.5118110236220472" footer="0.5118110236220472"/>
  <pageSetup horizontalDpi="600" verticalDpi="600" orientation="portrait" paperSize="9" scale="85" r:id="rId1"/>
  <colBreaks count="1" manualBreakCount="1">
    <brk id="10" max="54" man="1"/>
  </colBreaks>
  <ignoredErrors>
    <ignoredError sqref="A11:A35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pane xSplit="1" ySplit="5" topLeftCell="B6" activePane="bottomRight" state="frozen"/>
      <selection pane="topLeft" activeCell="I26" sqref="I26"/>
      <selection pane="topRight" activeCell="I26" sqref="I26"/>
      <selection pane="bottomLeft" activeCell="I26" sqref="I26"/>
      <selection pane="bottomRight" activeCell="A1" sqref="A1"/>
    </sheetView>
  </sheetViews>
  <sheetFormatPr defaultColWidth="9.00390625" defaultRowHeight="13.5"/>
  <cols>
    <col min="1" max="1" width="21.625" style="3" customWidth="1"/>
    <col min="2" max="4" width="9.125" style="3" bestFit="1" customWidth="1"/>
    <col min="5" max="5" width="10.75390625" style="3" bestFit="1" customWidth="1"/>
    <col min="6" max="6" width="9.125" style="3" bestFit="1" customWidth="1"/>
    <col min="7" max="7" width="9.75390625" style="3" bestFit="1" customWidth="1"/>
    <col min="8" max="8" width="9.00390625" style="3" customWidth="1"/>
    <col min="9" max="9" width="9.25390625" style="3" bestFit="1" customWidth="1"/>
    <col min="10" max="16384" width="9.00390625" style="3" customWidth="1"/>
  </cols>
  <sheetData>
    <row r="1" s="2" customFormat="1" ht="13.5" customHeight="1" thickBot="1">
      <c r="A1" s="1" t="s">
        <v>205</v>
      </c>
    </row>
    <row r="2" spans="1:7" s="2" customFormat="1" ht="13.5" customHeight="1">
      <c r="A2" s="11" t="s">
        <v>193</v>
      </c>
      <c r="B2" s="86"/>
      <c r="C2" s="120"/>
      <c r="D2" s="120"/>
      <c r="E2" s="86"/>
      <c r="F2" s="120"/>
      <c r="G2" s="120"/>
    </row>
    <row r="3" spans="1:7" s="2" customFormat="1" ht="13.5" customHeight="1">
      <c r="A3" s="4"/>
      <c r="B3" s="87" t="s">
        <v>295</v>
      </c>
      <c r="C3" s="5" t="s">
        <v>96</v>
      </c>
      <c r="D3" s="12" t="s">
        <v>49</v>
      </c>
      <c r="E3" s="87" t="s">
        <v>330</v>
      </c>
      <c r="F3" s="5" t="s">
        <v>96</v>
      </c>
      <c r="G3" s="12" t="s">
        <v>49</v>
      </c>
    </row>
    <row r="4" spans="1:7" s="2" customFormat="1" ht="13.5" customHeight="1">
      <c r="A4" s="4"/>
      <c r="B4" s="87"/>
      <c r="C4" s="88" t="s">
        <v>52</v>
      </c>
      <c r="D4" s="87"/>
      <c r="E4" s="87"/>
      <c r="F4" s="88" t="s">
        <v>52</v>
      </c>
      <c r="G4" s="87"/>
    </row>
    <row r="5" spans="1:7" s="2" customFormat="1" ht="13.5" customHeight="1">
      <c r="A5" s="7" t="s">
        <v>194</v>
      </c>
      <c r="B5" s="13" t="s">
        <v>54</v>
      </c>
      <c r="C5" s="8" t="s">
        <v>55</v>
      </c>
      <c r="D5" s="13" t="s">
        <v>55</v>
      </c>
      <c r="E5" s="13" t="s">
        <v>54</v>
      </c>
      <c r="F5" s="8" t="s">
        <v>55</v>
      </c>
      <c r="G5" s="13" t="s">
        <v>55</v>
      </c>
    </row>
    <row r="6" spans="1:9" s="2" customFormat="1" ht="13.5" customHeight="1">
      <c r="A6" s="4" t="s">
        <v>206</v>
      </c>
      <c r="B6" s="127">
        <v>138418.06</v>
      </c>
      <c r="C6" s="128">
        <v>100</v>
      </c>
      <c r="D6" s="129">
        <v>-33.267345406061025</v>
      </c>
      <c r="E6" s="127">
        <v>151715.57</v>
      </c>
      <c r="F6" s="128">
        <v>100</v>
      </c>
      <c r="G6" s="222">
        <v>9.60677385595493</v>
      </c>
      <c r="H6" s="129"/>
      <c r="I6" s="216"/>
    </row>
    <row r="7" spans="1:9" s="2" customFormat="1" ht="13.5" customHeight="1">
      <c r="A7" s="130" t="s">
        <v>207</v>
      </c>
      <c r="B7" s="131">
        <v>7052.03</v>
      </c>
      <c r="C7" s="132">
        <v>5.094732580416168</v>
      </c>
      <c r="D7" s="129">
        <v>-57.838496780206896</v>
      </c>
      <c r="E7" s="131">
        <v>6329.2</v>
      </c>
      <c r="F7" s="132">
        <v>4.17175376264941</v>
      </c>
      <c r="G7" s="223">
        <v>-10.249956395534335</v>
      </c>
      <c r="H7" s="129"/>
      <c r="I7" s="216"/>
    </row>
    <row r="8" spans="1:9" s="2" customFormat="1" ht="13.5" customHeight="1">
      <c r="A8" s="130" t="s">
        <v>208</v>
      </c>
      <c r="B8" s="131">
        <v>29258.59</v>
      </c>
      <c r="C8" s="132">
        <v>21.137841405955264</v>
      </c>
      <c r="D8" s="129">
        <v>-11.622689838384959</v>
      </c>
      <c r="E8" s="131">
        <v>36653.07</v>
      </c>
      <c r="F8" s="132">
        <v>24.159069500908835</v>
      </c>
      <c r="G8" s="223">
        <v>25.27285149421076</v>
      </c>
      <c r="H8" s="129"/>
      <c r="I8" s="216"/>
    </row>
    <row r="9" spans="1:9" s="2" customFormat="1" ht="13.5" customHeight="1">
      <c r="A9" s="130" t="s">
        <v>209</v>
      </c>
      <c r="B9" s="131">
        <v>85721.09</v>
      </c>
      <c r="C9" s="132">
        <v>61.92912254369119</v>
      </c>
      <c r="D9" s="129">
        <v>-32.3848213899775</v>
      </c>
      <c r="E9" s="131">
        <v>147584.77</v>
      </c>
      <c r="F9" s="132">
        <v>97.27727351912529</v>
      </c>
      <c r="G9" s="223">
        <v>72.16856435213317</v>
      </c>
      <c r="H9" s="129"/>
      <c r="I9" s="216"/>
    </row>
    <row r="10" spans="1:9" s="2" customFormat="1" ht="13.5" customHeight="1">
      <c r="A10" s="130" t="s">
        <v>210</v>
      </c>
      <c r="B10" s="131">
        <v>12853.56</v>
      </c>
      <c r="C10" s="132">
        <v>9.286042587217304</v>
      </c>
      <c r="D10" s="129">
        <v>35.15153809271456</v>
      </c>
      <c r="E10" s="131">
        <v>10553.77</v>
      </c>
      <c r="F10" s="132">
        <v>6.9562866883076</v>
      </c>
      <c r="G10" s="223">
        <v>-17.89224152686103</v>
      </c>
      <c r="H10" s="129"/>
      <c r="I10" s="216"/>
    </row>
    <row r="11" spans="1:9" s="2" customFormat="1" ht="13.5" customHeight="1">
      <c r="A11" s="133" t="s">
        <v>211</v>
      </c>
      <c r="B11" s="134">
        <v>3532.79</v>
      </c>
      <c r="C11" s="135">
        <v>2.5522608827200726</v>
      </c>
      <c r="D11" s="136">
        <v>-83.41470765804381</v>
      </c>
      <c r="E11" s="134">
        <v>-49405.24</v>
      </c>
      <c r="F11" s="135">
        <v>-32.564383470991146</v>
      </c>
      <c r="G11" s="223">
        <v>-1498.4765581877214</v>
      </c>
      <c r="H11" s="129"/>
      <c r="I11" s="216"/>
    </row>
    <row r="12" spans="1:11" s="2" customFormat="1" ht="13.5" customHeight="1">
      <c r="A12" s="4" t="s">
        <v>212</v>
      </c>
      <c r="B12" s="131">
        <v>32612.23</v>
      </c>
      <c r="C12" s="137"/>
      <c r="D12" s="129">
        <v>145.93162195933996</v>
      </c>
      <c r="E12" s="131">
        <v>26230.05</v>
      </c>
      <c r="F12" s="137"/>
      <c r="G12" s="222">
        <v>-19.569897550704138</v>
      </c>
      <c r="H12" s="129"/>
      <c r="I12" s="216"/>
      <c r="J12" s="217"/>
      <c r="K12" s="217"/>
    </row>
    <row r="13" spans="1:9" s="2" customFormat="1" ht="13.5" customHeight="1">
      <c r="A13" s="90" t="s">
        <v>213</v>
      </c>
      <c r="B13" s="131">
        <v>144029.65</v>
      </c>
      <c r="C13" s="137"/>
      <c r="D13" s="129">
        <v>7.237399146863832</v>
      </c>
      <c r="E13" s="131">
        <v>132127</v>
      </c>
      <c r="F13" s="137"/>
      <c r="G13" s="223">
        <v>-8.264027580432218</v>
      </c>
      <c r="H13" s="129"/>
      <c r="I13" s="216"/>
    </row>
    <row r="14" spans="1:9" s="2" customFormat="1" ht="13.5" customHeight="1" thickBot="1">
      <c r="A14" s="138" t="s">
        <v>214</v>
      </c>
      <c r="B14" s="139">
        <v>-38223.82</v>
      </c>
      <c r="C14" s="140"/>
      <c r="D14" s="141">
        <v>-163.8639723063233</v>
      </c>
      <c r="E14" s="139">
        <v>-6641.479999999996</v>
      </c>
      <c r="F14" s="140"/>
      <c r="G14" s="224">
        <v>82.62476120910993</v>
      </c>
      <c r="H14" s="129"/>
      <c r="I14" s="216"/>
    </row>
    <row r="15" spans="1:7" s="2" customFormat="1" ht="26.25" customHeight="1">
      <c r="A15" s="735"/>
      <c r="B15" s="735"/>
      <c r="C15" s="735"/>
      <c r="D15" s="735"/>
      <c r="E15" s="735"/>
      <c r="F15" s="735"/>
      <c r="G15" s="685"/>
    </row>
    <row r="16" spans="2:8" ht="13.5">
      <c r="B16" s="221"/>
      <c r="C16" s="221"/>
      <c r="D16" s="221"/>
      <c r="E16" s="221"/>
      <c r="F16" s="221"/>
      <c r="G16" s="129"/>
      <c r="H16" s="221"/>
    </row>
  </sheetData>
  <sheetProtection/>
  <mergeCells count="1">
    <mergeCell ref="A15:G1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横手俊英</dc:creator>
  <cp:keywords/>
  <dc:description/>
  <cp:lastModifiedBy>愛媛県</cp:lastModifiedBy>
  <cp:lastPrinted>2012-04-21T03:55:47Z</cp:lastPrinted>
  <dcterms:created xsi:type="dcterms:W3CDTF">2003-08-08T05:38:13Z</dcterms:created>
  <dcterms:modified xsi:type="dcterms:W3CDTF">2012-04-21T04:01:10Z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