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65446" windowWidth="14865" windowHeight="9315" tabRatio="700" activeTab="0"/>
  </bookViews>
  <sheets>
    <sheet name="menu"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 sheetId="11" r:id="rId11"/>
    <sheet name="11" sheetId="12" r:id="rId12"/>
    <sheet name="12" sheetId="13" r:id="rId13"/>
    <sheet name="13" sheetId="14" r:id="rId14"/>
    <sheet name="14" sheetId="15" r:id="rId15"/>
    <sheet name="15" sheetId="16" r:id="rId16"/>
    <sheet name="16" sheetId="17" r:id="rId17"/>
  </sheets>
  <definedNames>
    <definedName name="CRITERIA" localSheetId="3">'3'!$A$18:$A$353</definedName>
    <definedName name="_xlnm.Print_Area" localSheetId="10">'10 '!$A$1:$E$337</definedName>
    <definedName name="_xlnm.Print_Area" localSheetId="11">'11'!$A$1:$F$677</definedName>
    <definedName name="_xlnm.Print_Area" localSheetId="12">'12'!$A$1:$D$248</definedName>
    <definedName name="_xlnm.Print_Area" localSheetId="13">'13'!$A$1:$AK$39</definedName>
    <definedName name="_xlnm.Print_Area" localSheetId="15">'15'!$A$1:$CF$38</definedName>
    <definedName name="_xlnm.Print_Area" localSheetId="3">'3'!$A$1:$W$354</definedName>
    <definedName name="_xlnm.Print_Area" localSheetId="4">'4'!$A$1:$W$156</definedName>
    <definedName name="_xlnm.Print_Area" localSheetId="5">'5'!$A$1:$W$221</definedName>
    <definedName name="_xlnm.Print_Area" localSheetId="6">'6'!$A$1:$V$36</definedName>
    <definedName name="_xlnm.Print_Area" localSheetId="0">'menu'!$A$1:$D$23</definedName>
    <definedName name="_xlnm.Print_Titles" localSheetId="1">'1'!$A:$A,'1'!$1:$11</definedName>
    <definedName name="_xlnm.Print_Titles" localSheetId="10">'10 '!$6:$7</definedName>
    <definedName name="_xlnm.Print_Titles" localSheetId="11">'11'!$1:$7</definedName>
    <definedName name="_xlnm.Print_Titles" localSheetId="12">'12'!$1:$7</definedName>
    <definedName name="_xlnm.Print_Titles" localSheetId="13">'13'!$A:$A</definedName>
    <definedName name="_xlnm.Print_Titles" localSheetId="14">'14'!$A:$B</definedName>
    <definedName name="_xlnm.Print_Titles" localSheetId="15">'15'!$A:$A</definedName>
    <definedName name="_xlnm.Print_Titles" localSheetId="16">'16'!$A:$B</definedName>
    <definedName name="_xlnm.Print_Titles" localSheetId="2">'2'!$A:$B,'2'!$1:$11</definedName>
    <definedName name="_xlnm.Print_Titles" localSheetId="3">'3'!$A:$B,'3'!$6:$11</definedName>
    <definedName name="_xlnm.Print_Titles" localSheetId="4">'4'!$A:$B,'4'!$1:$11</definedName>
    <definedName name="_xlnm.Print_Titles" localSheetId="5">'5'!$A:$B,'5'!$1:$11</definedName>
    <definedName name="_xlnm.Print_Titles" localSheetId="6">'6'!$A:$A</definedName>
    <definedName name="_xlnm.Print_Titles" localSheetId="7">'7'!$A:$B,'7'!$1:$9</definedName>
    <definedName name="_xlnm.Print_Titles" localSheetId="8">'8'!$A:$A</definedName>
    <definedName name="_xlnm.Print_Titles" localSheetId="9">'9'!$A:$B</definedName>
  </definedNames>
  <calcPr fullCalcOnLoad="1"/>
</workbook>
</file>

<file path=xl/sharedStrings.xml><?xml version="1.0" encoding="utf-8"?>
<sst xmlns="http://schemas.openxmlformats.org/spreadsheetml/2006/main" count="6186" uniqueCount="1830">
  <si>
    <t>その他の民生用電気機械器具の部分品・取付具・附属品</t>
  </si>
  <si>
    <t>電気計器</t>
  </si>
  <si>
    <t>電気計測器の部分品・取付具・附属品</t>
  </si>
  <si>
    <t>医療用計測器の部分品・取付具・附属品</t>
  </si>
  <si>
    <t>特別用途車</t>
  </si>
  <si>
    <t>その他の自動車部品（二輪自動車部品を含む）</t>
  </si>
  <si>
    <t>隻／総ｔ</t>
  </si>
  <si>
    <t>他に分類されない輸送用機械器具、同部分品・取付具・附属品</t>
  </si>
  <si>
    <t>かつら、かもじ（人形の髪を含む）</t>
  </si>
  <si>
    <t>節句人形、ひな人形</t>
  </si>
  <si>
    <t>野球・ソフトボール用具</t>
  </si>
  <si>
    <t>印章、印肉、スタンプ、スタンプ台</t>
  </si>
  <si>
    <t>事務用のり、工業用のり</t>
  </si>
  <si>
    <t>畳、畳床</t>
  </si>
  <si>
    <t>看板、標識機、展示装置（電気的、機械的でないもの）</t>
  </si>
  <si>
    <t>看板、標識機、展示装置（電気的、機械的なもの）</t>
  </si>
  <si>
    <t>人体安全保護具、救命器具</t>
  </si>
  <si>
    <t>710000</t>
  </si>
  <si>
    <t>農業、林業収入</t>
  </si>
  <si>
    <t>720000</t>
  </si>
  <si>
    <t>漁業収入</t>
  </si>
  <si>
    <t>730000</t>
  </si>
  <si>
    <t>鉱業、採石業、砂利採取業収入</t>
  </si>
  <si>
    <t>740000</t>
  </si>
  <si>
    <t>建設業収入</t>
  </si>
  <si>
    <t>770000</t>
  </si>
  <si>
    <t>情報通信業収入</t>
  </si>
  <si>
    <t>780000</t>
  </si>
  <si>
    <t>冷蔵保管料収入</t>
  </si>
  <si>
    <t>790000</t>
  </si>
  <si>
    <t>運輸業、郵便業収入</t>
  </si>
  <si>
    <t>800000</t>
  </si>
  <si>
    <t>転売収入</t>
  </si>
  <si>
    <t>810000</t>
  </si>
  <si>
    <t>製造小売収入</t>
  </si>
  <si>
    <t>830000</t>
  </si>
  <si>
    <t>不動産業、物品賃貸業収入</t>
  </si>
  <si>
    <t>840000</t>
  </si>
  <si>
    <t>学術研究、専門・技術サービス業収入</t>
  </si>
  <si>
    <t>850000</t>
  </si>
  <si>
    <t>宿泊業、飲食サービス業収入</t>
  </si>
  <si>
    <t>890000</t>
  </si>
  <si>
    <t>修理料収入</t>
  </si>
  <si>
    <t>900000</t>
  </si>
  <si>
    <t>サービス業収入</t>
  </si>
  <si>
    <t>従業者4人以上の事業所についての統計表</t>
  </si>
  <si>
    <t>産業中分類別統計表</t>
  </si>
  <si>
    <t>従業者4人以上の事業所</t>
  </si>
  <si>
    <t>圏域別（産業中分類別）統計表</t>
  </si>
  <si>
    <t>従業者4～29人の事業所</t>
  </si>
  <si>
    <t>産業細分類別統計表</t>
  </si>
  <si>
    <t>20</t>
  </si>
  <si>
    <t>皮革</t>
  </si>
  <si>
    <t>情報通信機械</t>
  </si>
  <si>
    <t>はん用機械</t>
  </si>
  <si>
    <t>３ 市町別（産業中分類別）統計表（従業者４人以上の事業所）</t>
  </si>
  <si>
    <t>２ 市町別統計表（従業者４人以上の事業所）</t>
  </si>
  <si>
    <t>１ 産業中分類別統計表（従業者4人以上の事業所）</t>
  </si>
  <si>
    <t>４ 圏域別（産業中分類別）統計表（従業者４人以上の事業所）</t>
  </si>
  <si>
    <t>５ 従業者規模別（産業中分類別）統計表（従業者４人以上の事業所）</t>
  </si>
  <si>
    <t>７ 市町別（従業者規模別）事業所数（従業者４人以上の事業所）</t>
  </si>
  <si>
    <t>09</t>
  </si>
  <si>
    <t>織物整理業</t>
  </si>
  <si>
    <t>織物製シャツ製造業（不織布製及びレース製を含み、下着を除く）</t>
  </si>
  <si>
    <t>なめし革・同製品・毛皮製造業</t>
  </si>
  <si>
    <t>再生骨材製造業</t>
  </si>
  <si>
    <t>外部記憶装置製造業</t>
  </si>
  <si>
    <t>食料品</t>
  </si>
  <si>
    <t>099934</t>
  </si>
  <si>
    <t>茶系飲料</t>
  </si>
  <si>
    <t>果実酒</t>
  </si>
  <si>
    <t>ナイロン長繊維糸・短繊維</t>
  </si>
  <si>
    <t>t</t>
  </si>
  <si>
    <t>ポリエステル長繊維糸</t>
  </si>
  <si>
    <t>ポリエステル短繊維</t>
  </si>
  <si>
    <t>アクリル長繊維糸・短繊維</t>
  </si>
  <si>
    <t>その他の化学繊維</t>
  </si>
  <si>
    <t>炭素繊維</t>
  </si>
  <si>
    <t>他に分類されない繊維粗製品</t>
  </si>
  <si>
    <t>織物製成人女子・少女用スカート・ズボン</t>
  </si>
  <si>
    <t>織物製成人女子・少女用ブラウス</t>
  </si>
  <si>
    <t>織物製事務用・作業用・衛生用衣服</t>
  </si>
  <si>
    <t>織物製スポーツ用衣服</t>
  </si>
  <si>
    <t>ニット製アウターシャツ類</t>
  </si>
  <si>
    <t>その他の衣服・繊維製身の回り品（ニット製を含む）</t>
  </si>
  <si>
    <t>その他の繊維製床敷物、同類似品</t>
  </si>
  <si>
    <t>他に分類されない繊維製品（ニット製を含む）</t>
  </si>
  <si>
    <t>単板（ベニヤ）</t>
  </si>
  <si>
    <t>造作材（建具を除く）</t>
  </si>
  <si>
    <t>その他の木製品</t>
  </si>
  <si>
    <t>宗教用具</t>
  </si>
  <si>
    <t>その他の事務用・学用紙製品</t>
  </si>
  <si>
    <t>オフセット印刷物（紙に対するもの）</t>
  </si>
  <si>
    <t>他に分類されない無機化学工業製品</t>
  </si>
  <si>
    <t>他に分類されない有機化学工業製品</t>
  </si>
  <si>
    <t>陰イオン界面活性剤</t>
  </si>
  <si>
    <t>その他の仕上用・皮膚用化粧品</t>
  </si>
  <si>
    <t>他に分類されない石油製品・石炭製品</t>
  </si>
  <si>
    <t>医療・衛生用プラスチック製品</t>
  </si>
  <si>
    <t>その他のプラスチック製品</t>
  </si>
  <si>
    <t>その他の革製履物</t>
  </si>
  <si>
    <t>コンクリート管（遠心力鉄筋コンクリート管を除く）</t>
  </si>
  <si>
    <t>他に分類されないセメント製品</t>
  </si>
  <si>
    <t>再生骨材</t>
  </si>
  <si>
    <t>その他の鉄鋼品</t>
  </si>
  <si>
    <t>アルミニウム再生地金、アルミニウム合金</t>
  </si>
  <si>
    <t>非鉄金属鍛造品</t>
  </si>
  <si>
    <t>他に分類されない金物類</t>
  </si>
  <si>
    <t>その他の配管工事用附属品</t>
  </si>
  <si>
    <t>その他の物流運搬設備</t>
  </si>
  <si>
    <t>物流運搬設備の部分品・取付具・附属品</t>
  </si>
  <si>
    <t>バルブ・コック附属品</t>
  </si>
  <si>
    <t>ピストンリング</t>
  </si>
  <si>
    <t>他に分類されないはん用機械・同装置の部分品・取付具・附属品</t>
  </si>
  <si>
    <t>その他の食品機械・同装置</t>
  </si>
  <si>
    <t>食品機械・同装置の部分品・取付具・附属品</t>
  </si>
  <si>
    <t>パルプ装置・製紙機械の部分品・取付具・附属品</t>
  </si>
  <si>
    <t>その他の旋盤</t>
  </si>
  <si>
    <t>半導体製造装置の部分品・取付具・附属品</t>
  </si>
  <si>
    <t>その他の金属用金型・同部分品・附属品</t>
  </si>
  <si>
    <t>その他の非金属用金型、同部分品・附属品</t>
  </si>
  <si>
    <t>ロボット、同装置の部分品・取付具・附属品</t>
  </si>
  <si>
    <t>その他の生産用機械器具</t>
  </si>
  <si>
    <t>他に分類されない生産用機械器具の部分品・取付具・附属品</t>
  </si>
  <si>
    <t>娯楽用機械の部分品・取付具・附属品</t>
  </si>
  <si>
    <t>その他の計量器・測定器・分析機器・試験機・測量機械器具・理化学機械器具の部分品・取付具・附属品</t>
  </si>
  <si>
    <t>モス型集積回路（論理素子）</t>
  </si>
  <si>
    <t>x</t>
  </si>
  <si>
    <t>x</t>
  </si>
  <si>
    <t>ｘ</t>
  </si>
  <si>
    <t>x</t>
  </si>
  <si>
    <t>x</t>
  </si>
  <si>
    <t>x</t>
  </si>
  <si>
    <t>x</t>
  </si>
  <si>
    <t>x</t>
  </si>
  <si>
    <t>x</t>
  </si>
  <si>
    <t>x</t>
  </si>
  <si>
    <t>x</t>
  </si>
  <si>
    <t>x</t>
  </si>
  <si>
    <t>x</t>
  </si>
  <si>
    <t>x</t>
  </si>
  <si>
    <t>x</t>
  </si>
  <si>
    <t>x</t>
  </si>
  <si>
    <t>x</t>
  </si>
  <si>
    <t>x</t>
  </si>
  <si>
    <t>x</t>
  </si>
  <si>
    <t>x</t>
  </si>
  <si>
    <t>x</t>
  </si>
  <si>
    <t>x</t>
  </si>
  <si>
    <t>x</t>
  </si>
  <si>
    <t>x</t>
  </si>
  <si>
    <t>x</t>
  </si>
  <si>
    <t>x</t>
  </si>
  <si>
    <t>x</t>
  </si>
  <si>
    <t>x</t>
  </si>
  <si>
    <t>x</t>
  </si>
  <si>
    <t>x</t>
  </si>
  <si>
    <t>x</t>
  </si>
  <si>
    <t>x</t>
  </si>
  <si>
    <t>x</t>
  </si>
  <si>
    <t>x</t>
  </si>
  <si>
    <t>x</t>
  </si>
  <si>
    <t>x</t>
  </si>
  <si>
    <t>x</t>
  </si>
  <si>
    <t>x</t>
  </si>
  <si>
    <t>液晶モジュール(他で生産されたパネルを用いるもの）</t>
  </si>
  <si>
    <t>他に分類されない電子部品・デバイス・電子回路</t>
  </si>
  <si>
    <t>電力開閉装置の部分品・取付具・附属品</t>
  </si>
  <si>
    <t>その他の配電盤・電力制御装置</t>
  </si>
  <si>
    <t>空調・住宅関連機器の部分品・取付具・附属品</t>
  </si>
  <si>
    <t>電気照明器具の部分品・取付具・附属品</t>
  </si>
  <si>
    <t>医療用電子応用装置</t>
  </si>
  <si>
    <t>医療用電子応用装置の部分品・取付具・附属品</t>
  </si>
  <si>
    <t>他に分類されない電子応用装置</t>
  </si>
  <si>
    <t>その他の電子応用装置の部分品・取付具・附属品</t>
  </si>
  <si>
    <t>他に分類されない通信関連機械器具</t>
  </si>
  <si>
    <t>ビデオカメラ（放送用を除く）</t>
  </si>
  <si>
    <t>補聴器</t>
  </si>
  <si>
    <t>磁気ディスク装置</t>
  </si>
  <si>
    <t>外部記憶装置の部分品・取付具・附属品</t>
  </si>
  <si>
    <t>鋼製貨物船の新造（２０総ｔ以上の動力船)</t>
  </si>
  <si>
    <t>鋼製油そう船の新造（２０総ｔ以上の動力船）</t>
  </si>
  <si>
    <t>他に分類されない産業用運搬車両</t>
  </si>
  <si>
    <t>その他の産業用運搬車両の部分品・取付具・附属品</t>
  </si>
  <si>
    <t>娯楽用具・がん具の部分品・附属品</t>
  </si>
  <si>
    <t>畳表</t>
  </si>
  <si>
    <t>他に分類されない生活雑貨製品</t>
  </si>
  <si>
    <t>860000</t>
  </si>
  <si>
    <t>食料品</t>
  </si>
  <si>
    <t>飲料･たばこ・飼料</t>
  </si>
  <si>
    <t>繊維工業品</t>
  </si>
  <si>
    <t>木材・木製品</t>
  </si>
  <si>
    <t>13</t>
  </si>
  <si>
    <t>家具・装備品</t>
  </si>
  <si>
    <t>パルプ・紙・紙加工品</t>
  </si>
  <si>
    <t>印刷・同関連</t>
  </si>
  <si>
    <t>化学工業製品</t>
  </si>
  <si>
    <t>石油製品・石炭製品</t>
  </si>
  <si>
    <t>プラスチック製品</t>
  </si>
  <si>
    <t>ゴム製品</t>
  </si>
  <si>
    <t>21</t>
  </si>
  <si>
    <t>窯業・土石製品</t>
  </si>
  <si>
    <t>鉄鋼</t>
  </si>
  <si>
    <t>非鉄金属</t>
  </si>
  <si>
    <t>金属製品</t>
  </si>
  <si>
    <t>３２～</t>
  </si>
  <si>
    <t>10</t>
  </si>
  <si>
    <t>11</t>
  </si>
  <si>
    <t>12</t>
  </si>
  <si>
    <t>部分肉、冷凍肉（ブロイラーを除く）（賃加工）</t>
  </si>
  <si>
    <t>味そ（賃加工）</t>
  </si>
  <si>
    <t>動植物油脂（賃加工）</t>
  </si>
  <si>
    <t>飲料・たばこ・飼料</t>
  </si>
  <si>
    <t>ビール類（賃加工）</t>
  </si>
  <si>
    <t>繊維工業品</t>
  </si>
  <si>
    <t>化学繊維（賃加工）</t>
  </si>
  <si>
    <t>綿織物機械整理（賃加工）</t>
  </si>
  <si>
    <t>綿状繊維・綿糸染色整理（賃加工）</t>
  </si>
  <si>
    <t>繊維雑品染色・整理（起毛を含む）（賃加工）</t>
  </si>
  <si>
    <t>その他の繊維粗製品(製綿を含む)(賃加工）</t>
  </si>
  <si>
    <t>織物製成人男子・少年服（賃加工）</t>
  </si>
  <si>
    <t>織物製成人女子・少女服（賃加工）</t>
  </si>
  <si>
    <t>織物製シャツ（賃加工）</t>
  </si>
  <si>
    <t>織物製事務用・作業用・衛生用・スポーツ用衣服（賃加工）</t>
  </si>
  <si>
    <t>織物製学校服（賃加工）</t>
  </si>
  <si>
    <t>補正着（賃加工）</t>
  </si>
  <si>
    <t>和装製品（足袋を含む）（賃加工）</t>
  </si>
  <si>
    <t>床板（賃加工）</t>
  </si>
  <si>
    <t>木製家具（塗装を含む）（賃加工）</t>
  </si>
  <si>
    <t>事務用・学用紙製品（賃加工）</t>
  </si>
  <si>
    <t>その他のパルプ・紙・紙加工品（賃加工）</t>
  </si>
  <si>
    <t>オフセット印刷(紙に対するもの)(賃加工）</t>
  </si>
  <si>
    <t>オフセット印刷以外の印刷（賃加工）</t>
  </si>
  <si>
    <t>プラスチック（賃加工）</t>
  </si>
  <si>
    <t>その他の石油製品・石炭製品（賃加工）</t>
  </si>
  <si>
    <t>プラスチック製日用雑貨・食卓用品等（賃加工）</t>
  </si>
  <si>
    <t>炭素質電極（賃加工）</t>
  </si>
  <si>
    <t>鋳鋼（賃加工）</t>
  </si>
  <si>
    <t>非鉄金属鍛造品（賃加工）</t>
  </si>
  <si>
    <t>農業用器具・同部分品（賃加工）</t>
  </si>
  <si>
    <t>鉄骨（賃加工）</t>
  </si>
  <si>
    <t>金属製サッシ・ドア（賃加工）</t>
  </si>
  <si>
    <t>鉄骨系プレハブ住宅（賃加工）</t>
  </si>
  <si>
    <t>ボルト・ナット・リベット・小ねじ・木ねじ等（賃加工）</t>
  </si>
  <si>
    <t>物流運搬設備・同部分品・取付具・附属品（賃加工）</t>
  </si>
  <si>
    <t>他に分類されないはん用機械・同装置・同部分品・取付具・附属品（賃加工）</t>
  </si>
  <si>
    <t>製織機械・編組機械（賃加工）</t>
  </si>
  <si>
    <t>食品機械・同装置・同部分品・取付具・附属品（賃加工）</t>
  </si>
  <si>
    <t>パルプ装置・製紙機械・同部分品・取付具・附属品（賃加工）</t>
  </si>
  <si>
    <t>金属工作機械用・金属加工機械用の部分品・取付具・附属品（賃加工）</t>
  </si>
  <si>
    <t>金属用金型・同部分品・附属品（賃加工）</t>
  </si>
  <si>
    <t>非金属用金型・同部分品・附属品（賃加工）</t>
  </si>
  <si>
    <t>ロボット・同装置の部分品・取付具・附属品（賃加工）</t>
  </si>
  <si>
    <t>他に分類されない生産用機械器具、同部分品・取付具・附属品（賃加工）</t>
  </si>
  <si>
    <t>その他の事務用機械器具・同部分品・取付具・附属品（賃加工）</t>
  </si>
  <si>
    <t>娯楽用機械・同部分品・取付具・附属品（賃加工）</t>
  </si>
  <si>
    <t>電子管（賃加工）</t>
  </si>
  <si>
    <t>抵抗器・コンデンサ・変成器・複合部品（賃加工）</t>
  </si>
  <si>
    <t>電子回路基板（賃加工）</t>
  </si>
  <si>
    <t>電子回路実装基板（賃加工）</t>
  </si>
  <si>
    <t>その他の電子部品・デバイス・電子回路（賃加工）</t>
  </si>
  <si>
    <t>その他の電気機械器具（賃加工）</t>
  </si>
  <si>
    <t>携帯電話機・ＰＨＳ電話機（賃加工）</t>
  </si>
  <si>
    <t>鉄道車両用部分品（賃加工）</t>
  </si>
  <si>
    <t>その他の産業用運搬車両・同部分品・取付具・附属品（賃加工）</t>
  </si>
  <si>
    <t>木材・木製品</t>
  </si>
  <si>
    <t>13</t>
  </si>
  <si>
    <t>家具・装備品</t>
  </si>
  <si>
    <t>パルプ・紙・紙加工品</t>
  </si>
  <si>
    <t>印刷・同関連</t>
  </si>
  <si>
    <t>化学工業製品</t>
  </si>
  <si>
    <t>石油製品・石炭製品</t>
  </si>
  <si>
    <t>プラスチック製品</t>
  </si>
  <si>
    <t>ゴム製品</t>
  </si>
  <si>
    <t>21</t>
  </si>
  <si>
    <t>窯業・土石製品</t>
  </si>
  <si>
    <t>鉄鋼</t>
  </si>
  <si>
    <t>非鉄金属</t>
  </si>
  <si>
    <t>金属製品</t>
  </si>
  <si>
    <t>16 市町別統計表（従業者３０人以上の事業所）</t>
  </si>
  <si>
    <t>２１　窯業・土石</t>
  </si>
  <si>
    <t>窯業・土石</t>
  </si>
  <si>
    <t>21　窯業・土石</t>
  </si>
  <si>
    <t>６ 産業中分類別（従業者規模別）事業所数（従業者４人以上の事業所）</t>
  </si>
  <si>
    <t>８ 産業中分類別統計表（従業者4～29人の事業所）</t>
  </si>
  <si>
    <t>９ 市町別統計表（従業者４～２９人の事業所）</t>
  </si>
  <si>
    <t>10　産業細分類別統計表(従業者４人以上の事業所)</t>
  </si>
  <si>
    <t>11 品目別統計表（従業者４人以上の事業所）</t>
  </si>
  <si>
    <t>12 品目別統計表（賃加工：従業者４人以上の事業所）</t>
  </si>
  <si>
    <t>13 県外資本事業所の統計表（産業中分類別、従業者4人以上の事業所）</t>
  </si>
  <si>
    <t>14 県外資本事業所の統計表（市町別・従業者4人以上の事業所）</t>
  </si>
  <si>
    <t>15 産業中分類別統計表（従業者３０人以上の事業所）</t>
  </si>
  <si>
    <t>表名：圏域別（産業中分類別）統計表（従業者４人以上の事業所）</t>
  </si>
  <si>
    <t>20</t>
  </si>
  <si>
    <t>なめし皮・同製品・毛皮</t>
  </si>
  <si>
    <t>品目別統計表</t>
  </si>
  <si>
    <t>品目別統計表（賃加工）</t>
  </si>
  <si>
    <t>製造工程からでたくず・廃物</t>
  </si>
  <si>
    <t>単位：人、万円</t>
  </si>
  <si>
    <t>備考：</t>
  </si>
  <si>
    <t>（単位：人、万円）</t>
  </si>
  <si>
    <t>項目</t>
  </si>
  <si>
    <t>事業所数</t>
  </si>
  <si>
    <t>従業者数</t>
  </si>
  <si>
    <t>製造品出荷額等</t>
  </si>
  <si>
    <t>付加価値額</t>
  </si>
  <si>
    <t>常用労働者</t>
  </si>
  <si>
    <t>個人事業主・</t>
  </si>
  <si>
    <t>臨時雇用者</t>
  </si>
  <si>
    <t>現金給与</t>
  </si>
  <si>
    <t>原材料</t>
  </si>
  <si>
    <t>粗付加</t>
  </si>
  <si>
    <t>(従業員29人</t>
  </si>
  <si>
    <t>雇用者</t>
  </si>
  <si>
    <t>出向・派遣</t>
  </si>
  <si>
    <t>無給家族従業者</t>
  </si>
  <si>
    <t>合計</t>
  </si>
  <si>
    <t>製造品</t>
  </si>
  <si>
    <t>加工賃</t>
  </si>
  <si>
    <t>修理料</t>
  </si>
  <si>
    <t>その他の</t>
  </si>
  <si>
    <t>計</t>
  </si>
  <si>
    <t>以下は、粗</t>
  </si>
  <si>
    <t>法人</t>
  </si>
  <si>
    <t>個人</t>
  </si>
  <si>
    <t>正社員、正職員等</t>
  </si>
  <si>
    <t>パート・アルバイト等</t>
  </si>
  <si>
    <t>受入者</t>
  </si>
  <si>
    <t>総額</t>
  </si>
  <si>
    <t>使用額等</t>
  </si>
  <si>
    <t>出荷額</t>
  </si>
  <si>
    <t>収入額</t>
  </si>
  <si>
    <t>価値額</t>
  </si>
  <si>
    <t>鬼北町</t>
  </si>
  <si>
    <t>愛南町</t>
  </si>
  <si>
    <t>淡水用水</t>
  </si>
  <si>
    <t>鬼北町</t>
  </si>
  <si>
    <t>市町</t>
  </si>
  <si>
    <t>市町別統計表</t>
  </si>
  <si>
    <t>市町別（産業中分類別）統計表</t>
  </si>
  <si>
    <t>091111</t>
  </si>
  <si>
    <t>肉缶詰・瓶詰・つぼ詰</t>
  </si>
  <si>
    <t>肉製品</t>
  </si>
  <si>
    <t>091211</t>
  </si>
  <si>
    <t>091212</t>
  </si>
  <si>
    <t>バター</t>
  </si>
  <si>
    <t>処理牛乳</t>
  </si>
  <si>
    <t>アイスクリーム</t>
  </si>
  <si>
    <t>091911</t>
  </si>
  <si>
    <t>ブロイラー加工品（解体品を含む）</t>
  </si>
  <si>
    <t>091919</t>
  </si>
  <si>
    <t>092119</t>
  </si>
  <si>
    <t>その他の水産缶詰・瓶詰</t>
  </si>
  <si>
    <t>092212</t>
  </si>
  <si>
    <t>海藻加工品</t>
  </si>
  <si>
    <t>092311</t>
  </si>
  <si>
    <t>魚肉ハム・ソーセージ（鯨肉製を含む）</t>
  </si>
  <si>
    <t>092312</t>
  </si>
  <si>
    <t>092411</t>
  </si>
  <si>
    <t>塩干・塩蔵品</t>
  </si>
  <si>
    <t>092511</t>
  </si>
  <si>
    <t>冷凍水産物</t>
  </si>
  <si>
    <t>092611</t>
  </si>
  <si>
    <t>冷凍水産食品</t>
  </si>
  <si>
    <t>092911</t>
  </si>
  <si>
    <t>素干・煮干</t>
  </si>
  <si>
    <t>092919</t>
  </si>
  <si>
    <t>092921</t>
  </si>
  <si>
    <t>水産食料品副産物</t>
  </si>
  <si>
    <t>093111</t>
  </si>
  <si>
    <t>野菜缶詰（瓶詰・つぼ詰を含む）</t>
  </si>
  <si>
    <t>093112</t>
  </si>
  <si>
    <t>果実缶詰（瓶詰・つぼ詰を含む）</t>
  </si>
  <si>
    <t>093121</t>
  </si>
  <si>
    <t>冷凍野菜・果実</t>
  </si>
  <si>
    <t>093129</t>
  </si>
  <si>
    <t>その他の農産保存食料品</t>
  </si>
  <si>
    <t>093211</t>
  </si>
  <si>
    <t>野菜漬物（果実漬物を含む）</t>
  </si>
  <si>
    <t>094111</t>
  </si>
  <si>
    <t>味そ（粉味そを含む）</t>
  </si>
  <si>
    <t>094211</t>
  </si>
  <si>
    <t>094411</t>
  </si>
  <si>
    <t>ウスター・中濃・濃厚ソース</t>
  </si>
  <si>
    <t>その他のソース類</t>
  </si>
  <si>
    <t>食酢</t>
  </si>
  <si>
    <t>094919</t>
  </si>
  <si>
    <t>095211</t>
  </si>
  <si>
    <t>096111</t>
  </si>
  <si>
    <t>精米（砕精米を含む）</t>
  </si>
  <si>
    <t>096112</t>
  </si>
  <si>
    <t>096211</t>
  </si>
  <si>
    <t>精麦</t>
  </si>
  <si>
    <t>096212</t>
  </si>
  <si>
    <t>小麦粉</t>
  </si>
  <si>
    <t>小麦製粉かす</t>
  </si>
  <si>
    <t>096919</t>
  </si>
  <si>
    <t>097111</t>
  </si>
  <si>
    <t>食パン</t>
  </si>
  <si>
    <t>097112</t>
  </si>
  <si>
    <t>菓子パン（イーストドーナッツを含む）</t>
  </si>
  <si>
    <t>097211</t>
  </si>
  <si>
    <t>洋生菓子</t>
  </si>
  <si>
    <t>097212</t>
  </si>
  <si>
    <t>和生菓子</t>
  </si>
  <si>
    <t>097311</t>
  </si>
  <si>
    <t>097411</t>
  </si>
  <si>
    <t>米菓</t>
  </si>
  <si>
    <t>097911</t>
  </si>
  <si>
    <t>あめ菓子</t>
  </si>
  <si>
    <t>097912</t>
  </si>
  <si>
    <t>チョコレート類</t>
  </si>
  <si>
    <t>097919</t>
  </si>
  <si>
    <t>099211</t>
  </si>
  <si>
    <t>即席めん類</t>
  </si>
  <si>
    <t>099212</t>
  </si>
  <si>
    <t>和風めん</t>
  </si>
  <si>
    <t>099214</t>
  </si>
  <si>
    <t>中華めん</t>
  </si>
  <si>
    <t>099311</t>
  </si>
  <si>
    <t>099411</t>
  </si>
  <si>
    <t>あん類</t>
  </si>
  <si>
    <t>099511</t>
  </si>
  <si>
    <t>冷凍調理食品</t>
  </si>
  <si>
    <t>099611</t>
  </si>
  <si>
    <t>そう（惣）菜</t>
  </si>
  <si>
    <t>099919</t>
  </si>
  <si>
    <t>その他の酵母剤</t>
  </si>
  <si>
    <t>099932</t>
  </si>
  <si>
    <t>バナナ熟成加工</t>
  </si>
  <si>
    <t>099933</t>
  </si>
  <si>
    <t>レトルト食品</t>
  </si>
  <si>
    <t>099939</t>
  </si>
  <si>
    <t>その他の製造食料品</t>
  </si>
  <si>
    <t>炭酸飲料</t>
  </si>
  <si>
    <t>ジュース</t>
  </si>
  <si>
    <t>コーヒー飲料（ミルク入りを含む）</t>
  </si>
  <si>
    <t>その他の清涼飲料</t>
  </si>
  <si>
    <t>ビール</t>
  </si>
  <si>
    <t>清酒（濁酒を含む）</t>
  </si>
  <si>
    <t>清酒かす</t>
  </si>
  <si>
    <t>焼ちゅう</t>
  </si>
  <si>
    <t>味りん（本直しを含む）</t>
  </si>
  <si>
    <t>発泡酒</t>
  </si>
  <si>
    <t>その他の蒸留酒・混成酒</t>
  </si>
  <si>
    <t>緑茶（仕上茶）</t>
  </si>
  <si>
    <t>人造氷</t>
  </si>
  <si>
    <t>配合飼料</t>
  </si>
  <si>
    <t>単体飼料</t>
  </si>
  <si>
    <t>有機質肥料</t>
  </si>
  <si>
    <t>混紡綿糸（落綿糸を含む）</t>
  </si>
  <si>
    <t>かさ高加工糸</t>
  </si>
  <si>
    <t>その他の綿広幅生地織物</t>
  </si>
  <si>
    <t>タオル地</t>
  </si>
  <si>
    <t>繊維雑品染色・整理（起毛を含む）</t>
  </si>
  <si>
    <t>合成繊維ロープ・コード・トワイン</t>
  </si>
  <si>
    <t>１２　木材</t>
  </si>
  <si>
    <t>１３　家具</t>
  </si>
  <si>
    <t>１４　パルプ</t>
  </si>
  <si>
    <t>１４　パルプ</t>
  </si>
  <si>
    <t>１５　印刷</t>
  </si>
  <si>
    <t>１６　化学</t>
  </si>
  <si>
    <t>１７　石油・石炭</t>
  </si>
  <si>
    <t>１７　石油・石炭</t>
  </si>
  <si>
    <t>１８　プラスチック</t>
  </si>
  <si>
    <t>１８　プラスチック</t>
  </si>
  <si>
    <t>１９　ゴム</t>
  </si>
  <si>
    <t>１９　ゴム</t>
  </si>
  <si>
    <t>２０　皮革</t>
  </si>
  <si>
    <t>２２　鉄鋼</t>
  </si>
  <si>
    <t>２３　非鉄金属</t>
  </si>
  <si>
    <t>２４　金属</t>
  </si>
  <si>
    <t>２４　金属</t>
  </si>
  <si>
    <t>２５　はん用機械</t>
  </si>
  <si>
    <t>２６　生産用機械</t>
  </si>
  <si>
    <t>２７　業務用機械</t>
  </si>
  <si>
    <t>２８　電子部品</t>
  </si>
  <si>
    <t>２９　電気機械</t>
  </si>
  <si>
    <t>３１　輸送用機械</t>
  </si>
  <si>
    <t>３０　情報通信機械</t>
  </si>
  <si>
    <t>外注費</t>
  </si>
  <si>
    <t>転売した</t>
  </si>
  <si>
    <t>商品の</t>
  </si>
  <si>
    <t>仕入額</t>
  </si>
  <si>
    <t>ナイロン漁網</t>
  </si>
  <si>
    <t>脱脂綿</t>
  </si>
  <si>
    <t>その他の衛生医療用繊維製品</t>
  </si>
  <si>
    <t>紋紙（ジャカードカード）</t>
  </si>
  <si>
    <t>点</t>
  </si>
  <si>
    <t>デカ</t>
  </si>
  <si>
    <t>ニット製乳幼児用外衣</t>
  </si>
  <si>
    <t>ニット製スポーツ上衣</t>
  </si>
  <si>
    <t>ニット製ブリーフ・ショーツ類</t>
  </si>
  <si>
    <t>織物製寝着類（和式のものを除く）</t>
  </si>
  <si>
    <t>既製和服・帯（縫製加工されたもの）</t>
  </si>
  <si>
    <t>ハンカチーフ</t>
  </si>
  <si>
    <t>ふとん（羊毛ふとんを含む）</t>
  </si>
  <si>
    <t>その他の寝具（毛布を除く）</t>
  </si>
  <si>
    <t>綿帆布製品</t>
  </si>
  <si>
    <t>合成繊維帆布製品</t>
  </si>
  <si>
    <t>その他の繊維製帆布製品</t>
  </si>
  <si>
    <t>繊維製袋</t>
  </si>
  <si>
    <t>刺しゅう製品</t>
  </si>
  <si>
    <t>タオル（ハンカチーフを除く）</t>
  </si>
  <si>
    <t>板類</t>
  </si>
  <si>
    <t>m3</t>
  </si>
  <si>
    <t>ひき割類</t>
  </si>
  <si>
    <t>ひき角類</t>
  </si>
  <si>
    <t>その他の製材製品</t>
  </si>
  <si>
    <t>木材の素材（製材工場からのもの）</t>
  </si>
  <si>
    <t>製材くず</t>
  </si>
  <si>
    <t>木材チップ</t>
  </si>
  <si>
    <t>特殊合板（集成材を除く）</t>
  </si>
  <si>
    <t>集成材</t>
  </si>
  <si>
    <t>住宅建築用木製組立材料</t>
  </si>
  <si>
    <t>折箱</t>
  </si>
  <si>
    <t>薬品処理木材</t>
  </si>
  <si>
    <t>はし（木・竹製）</t>
  </si>
  <si>
    <t>木製履物（台を含む）</t>
  </si>
  <si>
    <t>木製机・テーブル・いす</t>
  </si>
  <si>
    <t>木製流し台・調理台・ガス台（キャビネットが木製のもの）</t>
  </si>
  <si>
    <t>たんす</t>
  </si>
  <si>
    <t>木製棚・戸棚</t>
  </si>
  <si>
    <t>木製ベッド</t>
  </si>
  <si>
    <t>その他の木製家具（漆塗りを除く）</t>
  </si>
  <si>
    <t>金属製電動ベッド</t>
  </si>
  <si>
    <t>金属製流し台・調理台・ガス台（キャビネットが金属製のもの）</t>
  </si>
  <si>
    <t>その他の金属製家具</t>
  </si>
  <si>
    <t>建具（金属製を除く）</t>
  </si>
  <si>
    <t>事務所用・店舗用装備品</t>
  </si>
  <si>
    <t>鏡縁・額縁</t>
  </si>
  <si>
    <t>他に分類されない家具・装備品</t>
  </si>
  <si>
    <t>製紙クラフトパルプ</t>
  </si>
  <si>
    <t>その他のパルプ</t>
  </si>
  <si>
    <t>新聞巻取紙</t>
  </si>
  <si>
    <t>非塗工印刷用紙</t>
  </si>
  <si>
    <t>塗工印刷用紙</t>
  </si>
  <si>
    <t>情報用紙</t>
  </si>
  <si>
    <t>筆記・図画用紙</t>
  </si>
  <si>
    <t>未さらし包装紙</t>
  </si>
  <si>
    <t>さらし包装紙</t>
  </si>
  <si>
    <t>衛生用紙</t>
  </si>
  <si>
    <t>雑種紙</t>
  </si>
  <si>
    <t>外装用ライナ（段ボール原紙）</t>
  </si>
  <si>
    <t>内装用ライナ（段ボール原紙）</t>
  </si>
  <si>
    <t>中しん原紙（段ボール原紙）</t>
  </si>
  <si>
    <t>建材原紙</t>
  </si>
  <si>
    <t>手すき和紙</t>
  </si>
  <si>
    <t>アスファルト塗工紙</t>
  </si>
  <si>
    <t>積層加工紙</t>
  </si>
  <si>
    <t>段ボール（シート）</t>
  </si>
  <si>
    <t>事務用書式類</t>
  </si>
  <si>
    <t>事務用紙袋</t>
  </si>
  <si>
    <t>ノート類</t>
  </si>
  <si>
    <t>祝儀用品</t>
  </si>
  <si>
    <t>写真用紙製品</t>
  </si>
  <si>
    <t>その他の日用紙製品</t>
  </si>
  <si>
    <t>その他の紙製品</t>
  </si>
  <si>
    <t>重包装紙袋</t>
  </si>
  <si>
    <t>千袋</t>
  </si>
  <si>
    <t>角底紙袋</t>
  </si>
  <si>
    <t>段ボール箱</t>
  </si>
  <si>
    <t>印刷箱</t>
  </si>
  <si>
    <t>簡易箱</t>
  </si>
  <si>
    <t>貼箱</t>
  </si>
  <si>
    <t>その他の紙器</t>
  </si>
  <si>
    <t>紙製衛生材料</t>
  </si>
  <si>
    <t>大人用紙おむつ</t>
  </si>
  <si>
    <t>子供用紙おむつ</t>
  </si>
  <si>
    <t>その他の紙製衛生用品</t>
  </si>
  <si>
    <t>紙管</t>
  </si>
  <si>
    <t>他に分類されないパルプ・紙・紙加工品</t>
  </si>
  <si>
    <t>鉛版</t>
  </si>
  <si>
    <t>合成・回収硫酸アンモニウム</t>
  </si>
  <si>
    <t>硝酸（９８％換算）</t>
  </si>
  <si>
    <t>硝酸アンモニウム</t>
  </si>
  <si>
    <t>その他のアンモニウム系肥料</t>
  </si>
  <si>
    <t>化成肥料</t>
  </si>
  <si>
    <t>配合肥料</t>
  </si>
  <si>
    <t>その他の化学肥料</t>
  </si>
  <si>
    <t>か性ソーダ（液体９７％換算・固形有姿）</t>
  </si>
  <si>
    <t>次亜塩素酸ナトリウム</t>
  </si>
  <si>
    <t>その他の無機顔料</t>
  </si>
  <si>
    <t>酸素ガス（液化酸素を含む）</t>
  </si>
  <si>
    <t>水素ガス</t>
  </si>
  <si>
    <t>炭酸ガス</t>
  </si>
  <si>
    <t>窒素</t>
  </si>
  <si>
    <t>その他の圧縮ガス・液化ガス</t>
  </si>
  <si>
    <t>食卓塩（精製塩を含む）</t>
  </si>
  <si>
    <t>硫酸（１００％換算）</t>
  </si>
  <si>
    <t>硫酸アルミニウム</t>
  </si>
  <si>
    <t>けい酸ナトリウム</t>
  </si>
  <si>
    <t>活性炭</t>
  </si>
  <si>
    <t>触媒</t>
  </si>
  <si>
    <t>純ベンゾール（石油系）</t>
  </si>
  <si>
    <t>純トルオール（石油系）</t>
  </si>
  <si>
    <t>純キシロール（石油系）</t>
  </si>
  <si>
    <t>芳香族混合溶剤</t>
  </si>
  <si>
    <t>ポリプロピレングリコール</t>
  </si>
  <si>
    <t>アクリロニトリル</t>
  </si>
  <si>
    <t>その他の脂肪族系中間物</t>
  </si>
  <si>
    <t>カプロラクタム</t>
  </si>
  <si>
    <t>アニリン</t>
  </si>
  <si>
    <t>その他の環式中間物</t>
  </si>
  <si>
    <t>ポリスチレン</t>
  </si>
  <si>
    <t>メタクリル樹脂</t>
  </si>
  <si>
    <t>ポリエチレンテレフタレート</t>
  </si>
  <si>
    <t>ポリカーボネート</t>
  </si>
  <si>
    <t>その他のプラスチック</t>
  </si>
  <si>
    <t>合成ゴム（合成ラテックスを含む）</t>
  </si>
  <si>
    <t>有機ゴム薬品</t>
  </si>
  <si>
    <t>医薬品製剤（医薬部外品製剤を含む）</t>
  </si>
  <si>
    <t>養毛料</t>
  </si>
  <si>
    <t>整髪料</t>
  </si>
  <si>
    <t>その他の頭髪用化粧品</t>
  </si>
  <si>
    <t>歯磨</t>
  </si>
  <si>
    <t>千個</t>
  </si>
  <si>
    <t>木材化学製品</t>
  </si>
  <si>
    <t>その他の化学工業製品</t>
  </si>
  <si>
    <t>ガソリン</t>
  </si>
  <si>
    <t>ナフサ</t>
  </si>
  <si>
    <t>灯油</t>
  </si>
  <si>
    <t>軽油</t>
  </si>
  <si>
    <t>Ａ重油</t>
  </si>
  <si>
    <t>Ｃ重油</t>
  </si>
  <si>
    <t>液化石油ガス</t>
  </si>
  <si>
    <t>プラスチック平板（厚さ０．５ｍｍ以上で硬質のもの）</t>
  </si>
  <si>
    <t>プラスチック硬質管</t>
  </si>
  <si>
    <t>その他のプラスチック異形押出製品</t>
  </si>
  <si>
    <t>包装用軟質プラスチックフィルム（厚さ０．２ｍｍ未満で軟質のもの）</t>
  </si>
  <si>
    <t>その他の軟質プラスチックフィルム（厚さ０．２ｍｍ未満で軟質のもの）</t>
  </si>
  <si>
    <t>プラスチックシート（厚さ０．２ｍｍ以上で軟質のもの）</t>
  </si>
  <si>
    <t>その他のプラスチック床材</t>
  </si>
  <si>
    <t>自動車用プラスチック製品</t>
  </si>
  <si>
    <t>電気機械器具用プラスチック製品</t>
  </si>
  <si>
    <t>その他の工業用プラスチック製品</t>
  </si>
  <si>
    <t>軟質プラスチック発泡製品（半硬質性を含む）</t>
  </si>
  <si>
    <t>硬質プラスチック発泡製品（厚板）（厚さ３ｍｍ以上）</t>
  </si>
  <si>
    <t>強化プラスチック製板・棒・管・継手</t>
  </si>
  <si>
    <t>強化プラスチック製容器・浴槽・浄化槽</t>
  </si>
  <si>
    <t>その他の強化プラスチック製品</t>
  </si>
  <si>
    <t>プラスチック成形材料</t>
  </si>
  <si>
    <t>日用雑貨・台所用品・食卓用品・浴室用品</t>
  </si>
  <si>
    <t>プラスチック製中空成形容器</t>
  </si>
  <si>
    <t>その他のプラスチック製容器</t>
  </si>
  <si>
    <t>14　パルプ</t>
  </si>
  <si>
    <t>18　プラスチック</t>
  </si>
  <si>
    <t>19　ゴム</t>
  </si>
  <si>
    <t>20　皮革</t>
  </si>
  <si>
    <t>24　金属</t>
  </si>
  <si>
    <t>12　木材</t>
  </si>
  <si>
    <t>13　家具</t>
  </si>
  <si>
    <t>15　印刷</t>
  </si>
  <si>
    <t>16　化学</t>
  </si>
  <si>
    <t>17　石油・石炭</t>
  </si>
  <si>
    <t>22　鉄鋼</t>
  </si>
  <si>
    <t>23　非鉄金属</t>
  </si>
  <si>
    <t>25　はん用機械</t>
  </si>
  <si>
    <t>26　生産用機械</t>
  </si>
  <si>
    <t>27　業務用機械</t>
  </si>
  <si>
    <t>28　電子部品</t>
  </si>
  <si>
    <t>29　電気機械</t>
  </si>
  <si>
    <t>30　情報通信機械</t>
  </si>
  <si>
    <t>31　輸送用機械</t>
  </si>
  <si>
    <t>ゴムホース</t>
  </si>
  <si>
    <t>ゴム製パッキン類</t>
  </si>
  <si>
    <t>ゴム管</t>
  </si>
  <si>
    <t>ゴムライニング</t>
  </si>
  <si>
    <t>その他の工業用ゴム製品</t>
  </si>
  <si>
    <t>その他の練生地</t>
  </si>
  <si>
    <t>その他のゴム製品</t>
  </si>
  <si>
    <t>生コンクリート</t>
  </si>
  <si>
    <t>遠心力鉄筋コンクリート管（ヒューム管）</t>
  </si>
  <si>
    <t>遠心力鉄筋コンクリート柱（ポール）</t>
  </si>
  <si>
    <t>遠心力鉄筋コンクリートくい（パイル）</t>
  </si>
  <si>
    <t>土木用コンクリートブロック</t>
  </si>
  <si>
    <t>道路用コンクリート製品</t>
  </si>
  <si>
    <t>プレストレストコンクリート製品</t>
  </si>
  <si>
    <t>その他のコンクリート製品</t>
  </si>
  <si>
    <t>いぶしかわら</t>
  </si>
  <si>
    <t>その他の建設用粘土製品</t>
  </si>
  <si>
    <t>陶磁器製和飲食器</t>
  </si>
  <si>
    <t>陶磁器製洋飲食器</t>
  </si>
  <si>
    <t>陶磁器製置物</t>
  </si>
  <si>
    <t>陶磁器用はい（坏）土</t>
  </si>
  <si>
    <t>その他の陶磁器</t>
  </si>
  <si>
    <t>特殊炭素製品</t>
  </si>
  <si>
    <t>レジノイド研削と石</t>
  </si>
  <si>
    <t>その他の研削と石</t>
  </si>
  <si>
    <t>砕石</t>
  </si>
  <si>
    <t>石工品</t>
  </si>
  <si>
    <t>その他の石こう製品</t>
  </si>
  <si>
    <t>その他の石灰製品</t>
  </si>
  <si>
    <t>鋳型（中子を含む）</t>
  </si>
  <si>
    <t>その他の窯業・土石製品</t>
  </si>
  <si>
    <t>普通鋼冷延広幅帯鋼（幅６００ｍｍ以上でコイル状のもの）</t>
  </si>
  <si>
    <t>鉄くず</t>
  </si>
  <si>
    <t>亜鉛めっき鋼板（亜鉛めっき帯鋼を含む）</t>
  </si>
  <si>
    <t>機械用銑鉄鋳物</t>
  </si>
  <si>
    <t>その他の銑鉄鋳物</t>
  </si>
  <si>
    <t>鍛工品</t>
  </si>
  <si>
    <t>鉄鋼切断品（溶断を含む）</t>
  </si>
  <si>
    <t>鉄スクラップ加工処理品</t>
  </si>
  <si>
    <t>金地金</t>
  </si>
  <si>
    <t>銀地金</t>
  </si>
  <si>
    <t>その他の非鉄金属（第１次製錬・精製によるもの）</t>
  </si>
  <si>
    <t>アルミニウム圧延製品</t>
  </si>
  <si>
    <t>銅被覆線</t>
  </si>
  <si>
    <t>銅・同合金鋳物</t>
  </si>
  <si>
    <t>その他の非鉄金属・同合金粉</t>
  </si>
  <si>
    <t>その他の非鉄金属製品</t>
  </si>
  <si>
    <t>非鉄金属くず</t>
  </si>
  <si>
    <t>１８リットル缶</t>
  </si>
  <si>
    <t>その他の機械刃物</t>
  </si>
  <si>
    <t>建築用金物</t>
  </si>
  <si>
    <t>金属製管継手</t>
  </si>
  <si>
    <t>台</t>
  </si>
  <si>
    <t>温水ボイラ</t>
  </si>
  <si>
    <t>鉄骨</t>
  </si>
  <si>
    <t>軽量鉄骨</t>
  </si>
  <si>
    <t>橋りょう</t>
  </si>
  <si>
    <t>水門</t>
  </si>
  <si>
    <t>その他の建設用金属製品</t>
  </si>
  <si>
    <t>住宅用アルミニウム製サッシ</t>
  </si>
  <si>
    <t>ビル用アルミニウム製サッシ</t>
  </si>
  <si>
    <t>アルミニウム製ドア</t>
  </si>
  <si>
    <t>金属製サッシ・ドア</t>
  </si>
  <si>
    <t>シャッタ</t>
  </si>
  <si>
    <t>建築用板金製品</t>
  </si>
  <si>
    <t>その他の建築用金属製品</t>
  </si>
  <si>
    <t>板金製タンク</t>
  </si>
  <si>
    <t>高圧容器（ボンベ）</t>
  </si>
  <si>
    <t>その他の製缶板金製品</t>
  </si>
  <si>
    <t>アルミニウム製飲料用缶</t>
  </si>
  <si>
    <t>打抜・プレス機械部分品（機械仕上げをしないもの）</t>
  </si>
  <si>
    <t>金属熱処理品</t>
  </si>
  <si>
    <t>その他の金属表面処理</t>
  </si>
  <si>
    <t>溶接棒</t>
  </si>
  <si>
    <t>その他のボルト・ナット等関連製品</t>
  </si>
  <si>
    <t>金属板ネームプレート</t>
  </si>
  <si>
    <t>煙管ボイラ</t>
  </si>
  <si>
    <t>水管ボイラ</t>
  </si>
  <si>
    <t>その他のボイラ（温水ボイラを除く）</t>
  </si>
  <si>
    <t>ボイラの部分品・取付具・附属品</t>
  </si>
  <si>
    <t>はん用ディーゼル機関</t>
  </si>
  <si>
    <t>農業用トラクタ</t>
  </si>
  <si>
    <t>その他の整地用機器</t>
  </si>
  <si>
    <t>その他の栽培用・管理用機器</t>
  </si>
  <si>
    <t>農業用乾燥機</t>
  </si>
  <si>
    <t>コンバイン</t>
  </si>
  <si>
    <t>その他の収穫調整用機器</t>
  </si>
  <si>
    <t>その他の農業用機械</t>
  </si>
  <si>
    <t>農業用機械の部分品・取付具・附属品</t>
  </si>
  <si>
    <t>コンクリート機械</t>
  </si>
  <si>
    <t>破砕機・摩砕機・選別機の補助機</t>
  </si>
  <si>
    <t>建設機械・鉱山機械の部分品・取付具・附属品</t>
  </si>
  <si>
    <t>建設用トラクタの部分品・取付具・附属品</t>
  </si>
  <si>
    <t>その他の金属工作機械</t>
  </si>
  <si>
    <t>機械プレス</t>
  </si>
  <si>
    <t>金属工作機械の部分品・取付具・附属品</t>
  </si>
  <si>
    <t>金属圧延用ロール</t>
  </si>
  <si>
    <t>金属加工機械の部分品・取付具・附属品</t>
  </si>
  <si>
    <t>特殊鋼切削工具</t>
  </si>
  <si>
    <t>化学繊維機械</t>
  </si>
  <si>
    <t>その他の紡績関連機械</t>
  </si>
  <si>
    <t>化学繊維機械・紡績機械の部分品・取付具・附属品</t>
  </si>
  <si>
    <t>製織機械・編組機械の部分品・取付具・附属品</t>
  </si>
  <si>
    <t>肉製品・水産製品製造機械</t>
  </si>
  <si>
    <t>抄紙機</t>
  </si>
  <si>
    <t>その他の製紙機械</t>
  </si>
  <si>
    <t>印刷機械</t>
  </si>
  <si>
    <t>製本機械</t>
  </si>
  <si>
    <t>紙工機械</t>
  </si>
  <si>
    <t>印刷・製本・紙工機械の部分品・取付具・附属品</t>
  </si>
  <si>
    <t>その他の半導体製造装置</t>
  </si>
  <si>
    <t>真空装置・真空機器の部分品・取付具・附属品</t>
  </si>
  <si>
    <t>単段式うず巻ポンプ（タービン形を含む）</t>
  </si>
  <si>
    <t>その他のポンプ</t>
  </si>
  <si>
    <t>遠心送風機</t>
  </si>
  <si>
    <t>その他の送風機</t>
  </si>
  <si>
    <t>エレベータ・エスカレータの部分品・取付具・附属品</t>
  </si>
  <si>
    <t>天井走行クレーン</t>
  </si>
  <si>
    <t>その他のクレーン</t>
  </si>
  <si>
    <t>巻上機</t>
  </si>
  <si>
    <t>コンベヤ</t>
  </si>
  <si>
    <t>変速機</t>
  </si>
  <si>
    <t>その他の動力伝導装置</t>
  </si>
  <si>
    <t>動力伝導装置の部分品・取付具・附属品</t>
  </si>
  <si>
    <t>市町</t>
  </si>
  <si>
    <t>油圧機器の部分品・取付具・附属品</t>
  </si>
  <si>
    <t>集じん機器</t>
  </si>
  <si>
    <t>化学装置用タンク</t>
  </si>
  <si>
    <t>環境装置（化学的処理を行うもの）</t>
  </si>
  <si>
    <t>冷凍装置</t>
  </si>
  <si>
    <t>遊園地用娯楽機器</t>
  </si>
  <si>
    <t>一般用バルブ・コック</t>
  </si>
  <si>
    <t>プレス用金型</t>
  </si>
  <si>
    <t>プラスチック用金型</t>
  </si>
  <si>
    <t>ゴム・ガラス用金型</t>
  </si>
  <si>
    <t>個装・内装機械</t>
  </si>
  <si>
    <t>外装・荷造機械</t>
  </si>
  <si>
    <t>包装・荷造機械の部分品・取付具・附属品</t>
  </si>
  <si>
    <t>他に分類されない各種機械部分品</t>
  </si>
  <si>
    <t>発電機・電動機・その他の回転電気機械の部分品・取付具・附属品</t>
  </si>
  <si>
    <t>配電盤</t>
  </si>
  <si>
    <t>監視制御装置</t>
  </si>
  <si>
    <t>分電盤</t>
  </si>
  <si>
    <t>その他の配線器具・配線附属品</t>
  </si>
  <si>
    <t>内燃機関電装品の部分品・取付具・附属品</t>
  </si>
  <si>
    <t>その他の産業用電気機械器具の部分品・取付具・附属品</t>
  </si>
  <si>
    <t>電気がま</t>
  </si>
  <si>
    <t>はん用機械器具</t>
  </si>
  <si>
    <t>生産用機械器具</t>
  </si>
  <si>
    <t>業務用機械器具</t>
  </si>
  <si>
    <t>電子部品・デバイス・電子回路</t>
  </si>
  <si>
    <t>電気機械器具</t>
  </si>
  <si>
    <t>情報通信機械器具</t>
  </si>
  <si>
    <t>輸送用機械器具</t>
  </si>
  <si>
    <t>その他製品及びその他収入額</t>
  </si>
  <si>
    <t>表名：従業者規模別（産業中分類別）統計表（従業者４人以上の事業所）</t>
  </si>
  <si>
    <t>従業者規模別（産業中分類別）統計表</t>
  </si>
  <si>
    <t>産業中分類別（従業者規模別）事業所数</t>
  </si>
  <si>
    <t>市町別（従業者規模別）事業所数</t>
  </si>
  <si>
    <t>表名：産業中分類別統計表（従業者4人以上の事業所）</t>
  </si>
  <si>
    <t>表名：市町別統計表（従業者４人以上の事業所）</t>
  </si>
  <si>
    <t>表名：市町別（産業中分類別）統計表（従業者４人以上の事業所）</t>
  </si>
  <si>
    <t>表名：産業中分類別（従業者規模別）事業所数（従業者４人以上の事業所）</t>
  </si>
  <si>
    <t>表名：市町別（従業者規模別）事業所数（従業者４人以上の事業所）</t>
  </si>
  <si>
    <t>表名：産業中分類別統計表（従業者4～29人の事業所）</t>
  </si>
  <si>
    <t>表名：市町別統計表（従業者４～２９人の事業所）</t>
  </si>
  <si>
    <t>表名：県外資本事業所の統計表（産業中分類別、従業者4人以上の事業所）</t>
  </si>
  <si>
    <t>表名：県外資本事業所の統計表（市町別・従業者4人以上の事業所）</t>
  </si>
  <si>
    <t>表名：産業中分類別統計表（従業者３０人以上の事業所）</t>
  </si>
  <si>
    <t>表名：市町別統計表（従業者３０人以上の事業所）</t>
  </si>
  <si>
    <t>県外資本事業所の統計表（産業中分類別）</t>
  </si>
  <si>
    <t>県外資本事業所の統計表（市町別）</t>
  </si>
  <si>
    <t>その他のちゅう房機器</t>
  </si>
  <si>
    <t>その他の空調・住宅関連機器</t>
  </si>
  <si>
    <t>自動車用電球</t>
  </si>
  <si>
    <t>その他の放電ランプ</t>
  </si>
  <si>
    <t>デジタルカメラ</t>
  </si>
  <si>
    <t>電気測定器</t>
  </si>
  <si>
    <t>工業計器の部分品・取付具・附属品</t>
  </si>
  <si>
    <t>医療用計測器</t>
  </si>
  <si>
    <t>他に分類されない電気機械器具</t>
  </si>
  <si>
    <t>光ディスク装置</t>
  </si>
  <si>
    <t>スイッチ</t>
  </si>
  <si>
    <t>他に分類されない通信機械器具の部分品・附属品</t>
  </si>
  <si>
    <t>自動車用内燃機関の部分品・取付具・附属品</t>
  </si>
  <si>
    <t>駆動・伝導・操縦装置部品</t>
  </si>
  <si>
    <t>懸架・制動装置部品</t>
  </si>
  <si>
    <t>特殊用途鋼製船舶の新造（２０総ｔ以上の動力船）</t>
  </si>
  <si>
    <t>隻</t>
  </si>
  <si>
    <t>鋼製国内船舶の改造・修理</t>
  </si>
  <si>
    <t>鋼製外国船舶の改造・修理</t>
  </si>
  <si>
    <t>木造船舶の新造・改造・修理（２０総ｔ以上）</t>
  </si>
  <si>
    <t>船体ブロック</t>
  </si>
  <si>
    <t>プラスチック製舟艇の新造</t>
  </si>
  <si>
    <t>舟艇の改造・修理</t>
  </si>
  <si>
    <t>舶用機関の部分品・取付具・附属品</t>
  </si>
  <si>
    <t>一般長さ計</t>
  </si>
  <si>
    <t>医療用機械器具の部分品・取付具・附属品</t>
  </si>
  <si>
    <t>医療用品</t>
  </si>
  <si>
    <t>歯科材料</t>
  </si>
  <si>
    <t>その他の娯楽用具・がん具</t>
  </si>
  <si>
    <t>その他の運動用具</t>
  </si>
  <si>
    <t>身辺細貨品（すず・アンチモン製品を含む）</t>
  </si>
  <si>
    <t>漆器製台所・食卓用品</t>
  </si>
  <si>
    <t>畳</t>
  </si>
  <si>
    <t>歯ブラシ</t>
  </si>
  <si>
    <t>従業者4人以上の事業所（県外資本）</t>
  </si>
  <si>
    <t>従業者4人以上の事業所（県外資本）</t>
  </si>
  <si>
    <t>従業者30人以上の事業所についての統計表</t>
  </si>
  <si>
    <t>従業者30人以上の事業所</t>
  </si>
  <si>
    <t>清掃用品</t>
  </si>
  <si>
    <t>パレット</t>
  </si>
  <si>
    <t>工業用模型（木型を含む）</t>
  </si>
  <si>
    <t>繊維壁材（化粧用吹付材を含む）</t>
  </si>
  <si>
    <t>他に分類されないその他の製品</t>
  </si>
  <si>
    <t>県計</t>
  </si>
  <si>
    <t>付加価値額)</t>
  </si>
  <si>
    <t>産業分類</t>
  </si>
  <si>
    <t>男</t>
  </si>
  <si>
    <t>女</t>
  </si>
  <si>
    <t>県計</t>
  </si>
  <si>
    <t>０９　食料</t>
  </si>
  <si>
    <t>１０　飲料・たばこ</t>
  </si>
  <si>
    <t>１１　繊維</t>
  </si>
  <si>
    <t>３２　その他</t>
  </si>
  <si>
    <t>（従業者29人以</t>
  </si>
  <si>
    <t>正社員,正職員等</t>
  </si>
  <si>
    <t>パート、アルバイト等</t>
  </si>
  <si>
    <t>無給家族労働者</t>
  </si>
  <si>
    <t>下の事業所は、</t>
  </si>
  <si>
    <t>粗付加価値額）</t>
  </si>
  <si>
    <t>県　　計</t>
  </si>
  <si>
    <t>松山市</t>
  </si>
  <si>
    <t>今治市</t>
  </si>
  <si>
    <t>宇和島市</t>
  </si>
  <si>
    <t>八幡浜市</t>
  </si>
  <si>
    <t>新居浜市</t>
  </si>
  <si>
    <t>西条市</t>
  </si>
  <si>
    <t>大洲市</t>
  </si>
  <si>
    <t>伊予市</t>
  </si>
  <si>
    <t>四国中央市</t>
  </si>
  <si>
    <t>西予市</t>
  </si>
  <si>
    <t>東温市</t>
  </si>
  <si>
    <t>越智郡</t>
  </si>
  <si>
    <t>上島町</t>
  </si>
  <si>
    <t>上浮穴郡</t>
  </si>
  <si>
    <t>久万高原町</t>
  </si>
  <si>
    <t>伊予郡</t>
  </si>
  <si>
    <t>松前町</t>
  </si>
  <si>
    <t>砥部町</t>
  </si>
  <si>
    <t>喜多郡</t>
  </si>
  <si>
    <t>内子町</t>
  </si>
  <si>
    <t>西宇和郡</t>
  </si>
  <si>
    <t>伊方町</t>
  </si>
  <si>
    <t>北宇和郡</t>
  </si>
  <si>
    <t>松野町</t>
  </si>
  <si>
    <t>南宇和郡</t>
  </si>
  <si>
    <t>愛南町</t>
  </si>
  <si>
    <t>出荷額等</t>
  </si>
  <si>
    <t>県　　 計</t>
  </si>
  <si>
    <t>09</t>
  </si>
  <si>
    <t>食料</t>
  </si>
  <si>
    <t>10</t>
  </si>
  <si>
    <t>飲料・たばこ</t>
  </si>
  <si>
    <t>11</t>
  </si>
  <si>
    <t>繊維</t>
  </si>
  <si>
    <t>12</t>
  </si>
  <si>
    <t>13</t>
  </si>
  <si>
    <t>木材</t>
  </si>
  <si>
    <t>14</t>
  </si>
  <si>
    <t>家具</t>
  </si>
  <si>
    <t>15</t>
  </si>
  <si>
    <t>パルプ</t>
  </si>
  <si>
    <t>16</t>
  </si>
  <si>
    <t>印刷</t>
  </si>
  <si>
    <t>17</t>
  </si>
  <si>
    <t>化学</t>
  </si>
  <si>
    <t>18</t>
  </si>
  <si>
    <t>石油・石炭</t>
  </si>
  <si>
    <t>19</t>
  </si>
  <si>
    <t>プラスチック</t>
  </si>
  <si>
    <t>ゴム</t>
  </si>
  <si>
    <t>21</t>
  </si>
  <si>
    <t>22</t>
  </si>
  <si>
    <t>23</t>
  </si>
  <si>
    <t>鉄鋼</t>
  </si>
  <si>
    <t>24</t>
  </si>
  <si>
    <t>非鉄金属</t>
  </si>
  <si>
    <t>25</t>
  </si>
  <si>
    <t>金属</t>
  </si>
  <si>
    <t>26</t>
  </si>
  <si>
    <t>27</t>
  </si>
  <si>
    <t>28</t>
  </si>
  <si>
    <t>29</t>
  </si>
  <si>
    <t>電子部品</t>
  </si>
  <si>
    <t>30</t>
  </si>
  <si>
    <t>31</t>
  </si>
  <si>
    <t>32</t>
  </si>
  <si>
    <t>その他</t>
  </si>
  <si>
    <t>（29人以下</t>
  </si>
  <si>
    <t>は粗付加</t>
  </si>
  <si>
    <t>価値額）</t>
  </si>
  <si>
    <t>県　　　計</t>
  </si>
  <si>
    <t>宇摩圏　計</t>
  </si>
  <si>
    <t>新居浜・西条圏　計</t>
  </si>
  <si>
    <t>今治圏　計</t>
  </si>
  <si>
    <t>松山圏　計</t>
  </si>
  <si>
    <t>八幡浜・大洲圏　計</t>
  </si>
  <si>
    <t>宇和島圏　計</t>
  </si>
  <si>
    <t>粗付加価値額</t>
  </si>
  <si>
    <t>産業分類　・</t>
  </si>
  <si>
    <t>従業者規模別</t>
  </si>
  <si>
    <t>県　　　　　計</t>
  </si>
  <si>
    <t>4～9人</t>
  </si>
  <si>
    <t>10～19人</t>
  </si>
  <si>
    <t>20～29人</t>
  </si>
  <si>
    <t>30～ 99人</t>
  </si>
  <si>
    <t>100～299人</t>
  </si>
  <si>
    <t>300人以上</t>
  </si>
  <si>
    <t>09　食料</t>
  </si>
  <si>
    <t>10　飲料・たばこ</t>
  </si>
  <si>
    <t>11　繊維</t>
  </si>
  <si>
    <t>32　その他</t>
  </si>
  <si>
    <t>単位：事業所</t>
  </si>
  <si>
    <t>（単位：事業所）</t>
  </si>
  <si>
    <t>300人</t>
  </si>
  <si>
    <t>以上</t>
  </si>
  <si>
    <t xml:space="preserve"> ４ ～</t>
  </si>
  <si>
    <t xml:space="preserve"> １０ ～</t>
  </si>
  <si>
    <t xml:space="preserve"> ２０ ～</t>
  </si>
  <si>
    <t xml:space="preserve"> ３０ ～</t>
  </si>
  <si>
    <t xml:space="preserve"> １００ ～</t>
  </si>
  <si>
    <t>３００人</t>
  </si>
  <si>
    <t xml:space="preserve">９人 </t>
  </si>
  <si>
    <t xml:space="preserve">１９人 </t>
  </si>
  <si>
    <t>食料品製造業</t>
  </si>
  <si>
    <t>はん用機械</t>
  </si>
  <si>
    <t>生産用機械</t>
  </si>
  <si>
    <t>電気機械</t>
  </si>
  <si>
    <t>輸送用機械</t>
  </si>
  <si>
    <t>平成22年工業統計調査〔統計表〕</t>
  </si>
  <si>
    <t>業務用機械</t>
  </si>
  <si>
    <t>情報通信機械</t>
  </si>
  <si>
    <t>部分肉・冷凍肉製造業</t>
  </si>
  <si>
    <t>精米・精麦業</t>
  </si>
  <si>
    <t>製造業</t>
  </si>
  <si>
    <t>その他の精穀・製粉業</t>
  </si>
  <si>
    <t>すし・弁当・調理パン製造業</t>
  </si>
  <si>
    <t>レトルト食品製造業</t>
  </si>
  <si>
    <t>ビール類製造業</t>
  </si>
  <si>
    <t>製茶業</t>
  </si>
  <si>
    <t>製氷業</t>
  </si>
  <si>
    <t>化学繊維製造業</t>
  </si>
  <si>
    <t>綿・スフ織物業</t>
  </si>
  <si>
    <t>綿・スフ・麻織物機械染色業</t>
  </si>
  <si>
    <t>織物手加工染色整理業</t>
  </si>
  <si>
    <t>綿状繊維・糸染色整理業</t>
  </si>
  <si>
    <t>繊維雑品染色整理業</t>
  </si>
  <si>
    <t>その他の繊維粗製品製造業</t>
  </si>
  <si>
    <t>織物製成人男子・少年服製造業（不織布製及びレース製を含む）</t>
  </si>
  <si>
    <t>織物製成人女子・少女服製造業（不織布製及びレース製を含む）</t>
  </si>
  <si>
    <t>織物製事務･作業･衛生･スポーツ･学校服製造業（不織布製及びレース製を含む）</t>
  </si>
  <si>
    <t>織物製・ニット製寝着類製造業</t>
  </si>
  <si>
    <t>和装製品製造業（足袋を含む）</t>
  </si>
  <si>
    <t>帆布製品製造業</t>
  </si>
  <si>
    <t>刺しゅう業</t>
  </si>
  <si>
    <t>一般製材業</t>
  </si>
  <si>
    <t>窓用・扉用日よけ、日本びょうぶ等製造業</t>
  </si>
  <si>
    <t>塗工紙製造業（印刷用紙を除く）</t>
  </si>
  <si>
    <t>事務用・学用紙製品製造業</t>
  </si>
  <si>
    <t>その他のパルプ・紙・紙加工品製造業</t>
  </si>
  <si>
    <t>オフセット印刷業</t>
  </si>
  <si>
    <t>オフセット印刷以外の印刷業(紙に対するもの)</t>
  </si>
  <si>
    <t>紙以外の印刷業</t>
  </si>
  <si>
    <t>製版業</t>
  </si>
  <si>
    <t>製本業</t>
  </si>
  <si>
    <t>印刷物加工業</t>
  </si>
  <si>
    <t>石油精製業</t>
  </si>
  <si>
    <t>その他の石油製品・石炭製品製造業</t>
  </si>
  <si>
    <t>プラスチック板・棒・管・継手・異形押出製品加工業</t>
  </si>
  <si>
    <t>プラスチックフィルム・シート・床材・合成皮革加工業</t>
  </si>
  <si>
    <t>電気機械器具用プラスチック製品製造業</t>
  </si>
  <si>
    <t>輸送機械器具用プラスチック製品製造業（加工業を除く）</t>
  </si>
  <si>
    <t>その他の工業用プラスチック製品製造業（加工業を除く）</t>
  </si>
  <si>
    <t>工業用プラスチック製品加工業</t>
  </si>
  <si>
    <t>発泡・強化プラスチック製品加工業</t>
  </si>
  <si>
    <t>他に分類されないプラスチック製品加工業</t>
  </si>
  <si>
    <t>冷間圧延業（鋼管、伸鉄を除く）</t>
  </si>
  <si>
    <t>伸線業</t>
  </si>
  <si>
    <t>鉄鋼シャースリット業</t>
  </si>
  <si>
    <t>鉄スクラップ加工処理業（非鉄金属スクラップを除く）</t>
  </si>
  <si>
    <t>他に分類されない鉄鋼業</t>
  </si>
  <si>
    <t>銅第１次製錬・精製業</t>
  </si>
  <si>
    <t>その他の非鉄金属第１次製錬・精製業</t>
  </si>
  <si>
    <t>その他の非鉄金属第２次製錬・精製業（非鉄金属合金を含む）</t>
  </si>
  <si>
    <t>アルミニウム・同合金圧延業（抽伸、押出しを含む）</t>
  </si>
  <si>
    <t>電線・ケーブル製造業（光ファイバケーブルを除く）</t>
  </si>
  <si>
    <t>ブリキ缶・その他のめっき板等製品製造業</t>
  </si>
  <si>
    <t>鉄骨製造業</t>
  </si>
  <si>
    <t>建設用金属製品製造業（鉄骨を除く）</t>
  </si>
  <si>
    <t>金属製サッシ・ドア製造業</t>
  </si>
  <si>
    <t>建築用金属製品製造業（サッシ、ドア、建築用金物を除く）</t>
  </si>
  <si>
    <t>製缶板金業</t>
  </si>
  <si>
    <t>金属製品塗装業</t>
  </si>
  <si>
    <t>溶融めっき業（表面処理鋼材めっきを除く）</t>
  </si>
  <si>
    <t>電気めっき業（表面処理鋼材めっきを除く）</t>
  </si>
  <si>
    <t>金属熱処理業</t>
  </si>
  <si>
    <t>その他の金属表面処理業</t>
  </si>
  <si>
    <t>物流運搬設備製造業</t>
  </si>
  <si>
    <t>パイプ加工・パイプ附属品加工業</t>
  </si>
  <si>
    <t>他に分類されないはん用機械・装置製造業</t>
  </si>
  <si>
    <t>各種機械・同部分品製造修理業（注文製造・修理）</t>
  </si>
  <si>
    <t>金属用金型・同部分品・附属品製造業</t>
  </si>
  <si>
    <t>非金属用金型・同部分品・附属品製造業</t>
  </si>
  <si>
    <t>他に分類されない生産用機械・同部分品製造業</t>
  </si>
  <si>
    <t>その他の事務用機械器具製造業</t>
  </si>
  <si>
    <t>娯楽用機械製造業</t>
  </si>
  <si>
    <t>医療用品製造業（動物医療器械器具を含む）</t>
  </si>
  <si>
    <t>電子回路基板製造業</t>
  </si>
  <si>
    <t>電子回路実装基板製造業</t>
  </si>
  <si>
    <t>その他のユニット部品製造業</t>
  </si>
  <si>
    <t>肉加工品製造業</t>
  </si>
  <si>
    <t>処理牛乳・乳飲料製造業</t>
  </si>
  <si>
    <t>乳製品製造業（処理牛乳・乳飲料を除く）</t>
  </si>
  <si>
    <t>その他の畜産食料品製造業</t>
  </si>
  <si>
    <t>海藻加工業</t>
  </si>
  <si>
    <t>水産練製品製造業</t>
  </si>
  <si>
    <t>塩干・塩蔵品製造業</t>
  </si>
  <si>
    <t>冷凍水産物製造業</t>
  </si>
  <si>
    <t>冷凍水産食品製造業</t>
  </si>
  <si>
    <t>その他の水産食料品製造業</t>
  </si>
  <si>
    <t>野菜缶詰・果実缶詰・農産保存食料品製造業（野菜漬物を除く）</t>
  </si>
  <si>
    <t>野菜漬物製造業（缶詰・瓶詰・つぼ詰を除く）</t>
  </si>
  <si>
    <t>味そ製造業</t>
  </si>
  <si>
    <t>しょう油・食用アミノ酸製造業</t>
  </si>
  <si>
    <t>食酢製造業</t>
  </si>
  <si>
    <t>その他の調味料製造業</t>
  </si>
  <si>
    <t>パン製造業</t>
  </si>
  <si>
    <t>生菓子製造業</t>
  </si>
  <si>
    <t>ビスケット類・干菓子製造業</t>
  </si>
  <si>
    <t>米菓製造業</t>
  </si>
  <si>
    <t>その他のパン・菓子製造業</t>
  </si>
  <si>
    <t xml:space="preserve">動植物油脂製造業（食用油脂加工を除く）  </t>
  </si>
  <si>
    <t>めん類製造業</t>
  </si>
  <si>
    <t>豆腐・油揚製造業</t>
  </si>
  <si>
    <t>あん類製造業</t>
  </si>
  <si>
    <t>冷凍調理食品製造業</t>
  </si>
  <si>
    <t>そう（惣）菜製造業</t>
  </si>
  <si>
    <t>他に分類されない食料品製造業</t>
  </si>
  <si>
    <t>0911</t>
  </si>
  <si>
    <t>0912</t>
  </si>
  <si>
    <t>0913</t>
  </si>
  <si>
    <t>0914</t>
  </si>
  <si>
    <t>0919</t>
  </si>
  <si>
    <t>0922</t>
  </si>
  <si>
    <t>0923</t>
  </si>
  <si>
    <t>0924</t>
  </si>
  <si>
    <t>0925</t>
  </si>
  <si>
    <t>0926</t>
  </si>
  <si>
    <t>0929</t>
  </si>
  <si>
    <t>0931</t>
  </si>
  <si>
    <t>0932</t>
  </si>
  <si>
    <t>0941</t>
  </si>
  <si>
    <t>0942</t>
  </si>
  <si>
    <t>0944</t>
  </si>
  <si>
    <t>0949</t>
  </si>
  <si>
    <t>0961</t>
  </si>
  <si>
    <t>0962</t>
  </si>
  <si>
    <t>0969</t>
  </si>
  <si>
    <t>0971</t>
  </si>
  <si>
    <t>0972</t>
  </si>
  <si>
    <t>0973</t>
  </si>
  <si>
    <t>0974</t>
  </si>
  <si>
    <t>0979</t>
  </si>
  <si>
    <t>0981</t>
  </si>
  <si>
    <t>0992</t>
  </si>
  <si>
    <t>0993</t>
  </si>
  <si>
    <t>0994</t>
  </si>
  <si>
    <t>0995</t>
  </si>
  <si>
    <t>0996</t>
  </si>
  <si>
    <t>0997</t>
  </si>
  <si>
    <t>0998</t>
  </si>
  <si>
    <t>0999</t>
  </si>
  <si>
    <t>清涼飲料製造業</t>
  </si>
  <si>
    <t>清酒製造業</t>
  </si>
  <si>
    <t>蒸留酒・混成酒製造業</t>
  </si>
  <si>
    <t>配合飼料製造業</t>
  </si>
  <si>
    <t>単体飼料製造業</t>
  </si>
  <si>
    <t>有機質肥料製造業</t>
  </si>
  <si>
    <t>繊維工業品製造業</t>
  </si>
  <si>
    <t>ねん糸製造業（かさ高加工糸を除く）</t>
  </si>
  <si>
    <t>かさ高加工糸製造業</t>
  </si>
  <si>
    <t>綱製造業</t>
  </si>
  <si>
    <t>漁網製造業</t>
  </si>
  <si>
    <t>フェルト・不織布製造業</t>
  </si>
  <si>
    <t>ニット製外衣製造業（アウターシャツ類、セーター類などを除く）</t>
  </si>
  <si>
    <t>ニット製アウターシャツ類製造業</t>
  </si>
  <si>
    <t>セーター類製造業</t>
  </si>
  <si>
    <t>その他の外衣・シャツ製造業</t>
  </si>
  <si>
    <t>織物製下着製造業</t>
  </si>
  <si>
    <t>ニット製下着製造業</t>
  </si>
  <si>
    <t>スカーフ・マフラー・ハンカチーフ製造業</t>
  </si>
  <si>
    <t>帽子製造業（帽体を含む）</t>
  </si>
  <si>
    <t>他に分類されない衣服・繊維製身の回り品製造業（毛皮製衣服・身の回り品を含む）</t>
  </si>
  <si>
    <t>寝具製造業</t>
  </si>
  <si>
    <t>繊維製袋製造業</t>
  </si>
  <si>
    <t>タオル製造業</t>
  </si>
  <si>
    <t>繊維製衛生材料製造業</t>
  </si>
  <si>
    <t>他に分類されない繊維製品製造業</t>
  </si>
  <si>
    <t>木材・木製品製造業</t>
  </si>
  <si>
    <t>木材チップ製造業</t>
  </si>
  <si>
    <t>造作材製造業（建具を除く）</t>
  </si>
  <si>
    <t>合板製造業</t>
  </si>
  <si>
    <t>集成材製造業</t>
  </si>
  <si>
    <t>建築用木製組立材料製造業</t>
  </si>
  <si>
    <t>木箱製造業</t>
  </si>
  <si>
    <t>他に分類されない木製品製造業（竹、とうを含む）</t>
  </si>
  <si>
    <t>家具・装備品製造業</t>
  </si>
  <si>
    <t>木製家具製造業（漆塗りを除く）</t>
  </si>
  <si>
    <t>金属製家具製造業</t>
  </si>
  <si>
    <t>宗教用具製造業</t>
  </si>
  <si>
    <t>建具製造業</t>
  </si>
  <si>
    <t>事務所用・店舗用装備品製造業</t>
  </si>
  <si>
    <t>日用紙製品製造業</t>
  </si>
  <si>
    <t>パルプ・紙・紙加工品製造業</t>
  </si>
  <si>
    <t>パルプ製造業</t>
  </si>
  <si>
    <t>洋紙・機械すき和紙製造業</t>
  </si>
  <si>
    <t>板紙製造業</t>
  </si>
  <si>
    <t>手すき和紙製造業</t>
  </si>
  <si>
    <t>段ボール製造業</t>
  </si>
  <si>
    <t>その他の紙製品製造業</t>
  </si>
  <si>
    <t>重包装紙袋製造業</t>
  </si>
  <si>
    <t>段ボール箱製造業</t>
  </si>
  <si>
    <t>紙器製造業</t>
  </si>
  <si>
    <t>印刷・同関連製造業</t>
  </si>
  <si>
    <t>化学工業製品製造業</t>
  </si>
  <si>
    <t>窒素質・りん酸質肥料製造業</t>
  </si>
  <si>
    <t>複合肥料製造業</t>
  </si>
  <si>
    <t>圧縮ガス・液化ガス製造業</t>
  </si>
  <si>
    <t>塩製造業</t>
  </si>
  <si>
    <t>その他の無機化学工業製品製造業</t>
  </si>
  <si>
    <t>石油化学系基礎製品製造業（一貫して生産される誘導品を含む）</t>
  </si>
  <si>
    <t>脂肪族系中間物製造業（脂肪族系溶剤を含む）</t>
  </si>
  <si>
    <t>環式中間物・合成染料・有機顔料製造業</t>
  </si>
  <si>
    <t>プラスチック製造業</t>
  </si>
  <si>
    <t>医薬品製剤製造業</t>
  </si>
  <si>
    <t>仕上用・皮膚用化粧品製造業（香水、オーデコロンを含む）</t>
  </si>
  <si>
    <t>頭髪用化粧品製造業</t>
  </si>
  <si>
    <t>その他の化粧品・歯磨・化粧用調整品製造業</t>
  </si>
  <si>
    <t>天然樹脂製品・木材化学製品製造業</t>
  </si>
  <si>
    <t>他に分類されない化学工業製品製造業</t>
  </si>
  <si>
    <t>石油製品・石炭製品製造業</t>
  </si>
  <si>
    <t>舗装材料製造業</t>
  </si>
  <si>
    <t>プラスチック製品製造業</t>
  </si>
  <si>
    <t>プラスチック異形押出製品製造業</t>
  </si>
  <si>
    <t>プラスチックフィルム製造業</t>
  </si>
  <si>
    <t>プラスチックシート製造業</t>
  </si>
  <si>
    <t>プラスチック床材製造業</t>
  </si>
  <si>
    <t>軟質プラスチック発泡製品製造業（半硬質性を含む）</t>
  </si>
  <si>
    <t>硬質プラスチック発泡製品製造業</t>
  </si>
  <si>
    <t>強化プラスチック製板・棒・管・継手製造業</t>
  </si>
  <si>
    <t>強化プラスチック製容器・浴槽等製造業</t>
  </si>
  <si>
    <t>プラスチック成形材料製造業</t>
  </si>
  <si>
    <t>廃プラスチック製品製造業</t>
  </si>
  <si>
    <t>プラスチック製日用雑貨・食卓用品製造業</t>
  </si>
  <si>
    <t>プラスチック製容器製造業</t>
  </si>
  <si>
    <t>他に分類されないプラスチック製品製造業</t>
  </si>
  <si>
    <t>ゴム製品製造業</t>
  </si>
  <si>
    <t>自動車タイヤ・チューブ製造業</t>
  </si>
  <si>
    <t>ゴムホース製造業</t>
  </si>
  <si>
    <t>工業用ゴム製品製造業</t>
  </si>
  <si>
    <t>他に分類されないゴム製品製造業</t>
  </si>
  <si>
    <t>革製履物製造業</t>
  </si>
  <si>
    <t>窯業・土石製品製造業</t>
  </si>
  <si>
    <t>その他のガラス・同製品製造業</t>
  </si>
  <si>
    <t>生コンクリート製造業</t>
  </si>
  <si>
    <t>コンクリート製品製造業</t>
  </si>
  <si>
    <t>その他のセメント製品製造業</t>
  </si>
  <si>
    <t>粘土かわら製造業</t>
  </si>
  <si>
    <t>その他の建設用粘土製品製造業</t>
  </si>
  <si>
    <t>食卓用・ちゅう房用陶磁器製造業</t>
  </si>
  <si>
    <t>陶磁器製置物製造業</t>
  </si>
  <si>
    <t>電気用陶磁器製造業</t>
  </si>
  <si>
    <t>その他の陶磁器・同関連製品製造業</t>
  </si>
  <si>
    <t>その他の炭素・黒鉛製品製造業</t>
  </si>
  <si>
    <t>研削と石製造業</t>
  </si>
  <si>
    <t>砕石製造業</t>
  </si>
  <si>
    <t>石工品製造業</t>
  </si>
  <si>
    <t>石こう（膏）製品製造業</t>
  </si>
  <si>
    <t>石灰製造業</t>
  </si>
  <si>
    <t>鋳型製造業(中子を含む）</t>
  </si>
  <si>
    <t>他に分類されない窯業・土石製品製造業</t>
  </si>
  <si>
    <t>鉄鋼製造業</t>
  </si>
  <si>
    <t>その他の表面処理鋼材製造業</t>
  </si>
  <si>
    <t>銑鉄鋳物製造業（鋳鉄管、可鍛鋳鉄を除く）</t>
  </si>
  <si>
    <t>鋳鋼製造業</t>
  </si>
  <si>
    <t>鍛工品製造業</t>
  </si>
  <si>
    <t>非鉄金属製造業</t>
  </si>
  <si>
    <t>銅・同合金鋳物製造業（ダイカストを除く）</t>
  </si>
  <si>
    <t>非鉄金属鋳物製造業（銅・同合金鋳物及びダイカストを除く）</t>
  </si>
  <si>
    <t>アルミニウム・同合金ダイカスト製造業</t>
  </si>
  <si>
    <t>非鉄金属鍛造品製造業</t>
  </si>
  <si>
    <t>他に分類されない非鉄金属製造業</t>
  </si>
  <si>
    <t>金属製品製造業</t>
  </si>
  <si>
    <t>機械刃物製造業</t>
  </si>
  <si>
    <t>利器工匠具・手道具製造業（やすり、のこぎり、食卓用刃物を除く）</t>
  </si>
  <si>
    <t>農業用器具製造業（農業用機械を除く）</t>
  </si>
  <si>
    <t>その他の金物類製造業</t>
  </si>
  <si>
    <t>配管工事用附属品製造業（バルブ、コックを除く）</t>
  </si>
  <si>
    <t>アルミニウム・同合金プレス製品製造業</t>
  </si>
  <si>
    <t>金属プレス製品製造業（アルミニウム・同合金を除く）</t>
  </si>
  <si>
    <t>その他の金属線製品製造業</t>
  </si>
  <si>
    <t>ボルト・ナット・リベット・小ねじ・木ねじ等製造業</t>
  </si>
  <si>
    <t>他に分類されない金属製品製造業</t>
  </si>
  <si>
    <t>はん用機械器具製造業</t>
  </si>
  <si>
    <t>ボイラ製造業</t>
  </si>
  <si>
    <t>ポンプ・同装置製造業</t>
  </si>
  <si>
    <t>空気圧縮機・ガス圧縮機・送風機製造業</t>
  </si>
  <si>
    <t>油圧・空圧機器製造業</t>
  </si>
  <si>
    <t>動力伝導装置製造業（玉軸受、ころ軸受を除く）</t>
  </si>
  <si>
    <t>エレベータ・エスカレータ製造業</t>
  </si>
  <si>
    <t>冷凍機・温湿調整装置製造業</t>
  </si>
  <si>
    <t>生産用機械器具製造業</t>
  </si>
  <si>
    <t>農業用機械製造業（農業用器具を除く）</t>
  </si>
  <si>
    <t>建設機械・鉱山機械製造業</t>
  </si>
  <si>
    <t>化学繊維機械・紡績機械製造業</t>
  </si>
  <si>
    <t>製織機械・編組機械製造業</t>
  </si>
  <si>
    <t>繊維機械部分品・取付具・附属品製造業</t>
  </si>
  <si>
    <t>食品機械・同装置製造業</t>
  </si>
  <si>
    <t>木材加工機械製造業</t>
  </si>
  <si>
    <t>パルプ装置・製紙機械製造業</t>
  </si>
  <si>
    <t>印刷・製本・紙工機械製造業</t>
  </si>
  <si>
    <t>包装・荷造機械製造業</t>
  </si>
  <si>
    <t>化学機械・同装置製造業</t>
  </si>
  <si>
    <t>プラスチック加工機械・同附属装置製造業</t>
  </si>
  <si>
    <t>金属工作機械製造業</t>
  </si>
  <si>
    <t>金属加工機械製造業（金属工作機械を除く）</t>
  </si>
  <si>
    <t>金属工作機械用・金属加工機械用部分品・附属品製造業（機械工具、金型を除く）</t>
  </si>
  <si>
    <t>機械工具製造業（粉末や金製を除く）</t>
  </si>
  <si>
    <t>半導体製造装置製造業</t>
  </si>
  <si>
    <t>真空装置・真空機器製造業</t>
  </si>
  <si>
    <t>ロボット製造業</t>
  </si>
  <si>
    <t>業務用機械器具製造業</t>
  </si>
  <si>
    <t>体積計製造業</t>
  </si>
  <si>
    <t>はかり製造業</t>
  </si>
  <si>
    <t>その他の計量器・測定器・分析機器・試験機・測量機械器具・理化学機械器具製造業</t>
  </si>
  <si>
    <t>歯科材料製造業</t>
  </si>
  <si>
    <t>電子部品・デバイス・電子回路製造業</t>
  </si>
  <si>
    <t>集積回路製造業</t>
  </si>
  <si>
    <t>抵抗器・コンデンサ・変成器・複合部品製造業</t>
  </si>
  <si>
    <t>コネクタ・スイッチ・リレー製造業</t>
  </si>
  <si>
    <t>電気機械器具製造業</t>
  </si>
  <si>
    <t>発電機・電動機・その他の回転電気機械製造業</t>
  </si>
  <si>
    <t>配電盤・電力制御装置製造業</t>
  </si>
  <si>
    <t>配線器具・配線附属品製造業</t>
  </si>
  <si>
    <t>内燃機関電装品製造業</t>
  </si>
  <si>
    <t>その他の産業用電気機械器具製造業（車両用、船舶用を含む）</t>
  </si>
  <si>
    <t>その他の民生用電気機械器具製造業</t>
  </si>
  <si>
    <t>電球製造業</t>
  </si>
  <si>
    <t>電気照明器具製造業</t>
  </si>
  <si>
    <t>工業計器製造業</t>
  </si>
  <si>
    <t>医療用計測器製造業</t>
  </si>
  <si>
    <t>情報通信機械器具製造業製造業</t>
  </si>
  <si>
    <t>その他の通信機械器具・同関連機械器具製造業</t>
  </si>
  <si>
    <t>デジタルカメラ製造業</t>
  </si>
  <si>
    <t>輸送用機械器具製造業</t>
  </si>
  <si>
    <t>自動車製造業（二輪自動車を含む）</t>
  </si>
  <si>
    <t>自動車部分品・附属品製造業</t>
  </si>
  <si>
    <t>船体ブロック製造業</t>
  </si>
  <si>
    <t>舶用機関製造業</t>
  </si>
  <si>
    <t>その他の産業用運搬車両・同部分品・附属品製造業</t>
  </si>
  <si>
    <t>他に分類されない輸送用機械器具製造業</t>
  </si>
  <si>
    <t>その他製品製造業</t>
  </si>
  <si>
    <t>娯楽用具・がん具製造業（人形を除く）</t>
  </si>
  <si>
    <t>運動用具製造業</t>
  </si>
  <si>
    <t>その他の事務用品製造業</t>
  </si>
  <si>
    <t>漆器製造業</t>
  </si>
  <si>
    <t>畳製造業</t>
  </si>
  <si>
    <t>ほうき・ブラシ製造業</t>
  </si>
  <si>
    <t>看板・標識機製造業</t>
  </si>
  <si>
    <t>工業用模型製造業</t>
  </si>
  <si>
    <t>他に分類されないその他の製造業</t>
  </si>
  <si>
    <t>他に分類されない畜産食料品</t>
  </si>
  <si>
    <t>その他の水産練製品</t>
  </si>
  <si>
    <t>他に分類されない水産食料品</t>
  </si>
  <si>
    <t>他に分類されない調味料</t>
  </si>
  <si>
    <t>他に分類されない精穀・製粉品</t>
  </si>
  <si>
    <t>他に分類されない菓子</t>
  </si>
  <si>
    <t>栄養補助食品（錠剤、カプセル等の形状のもの）</t>
  </si>
  <si>
    <t>荒茶</t>
  </si>
  <si>
    <t>ポリエチレン漁網</t>
  </si>
  <si>
    <t>織物製成人女子・少女用ワンピース・スーツ上衣（ブレザー、ジャンパー等を含む）</t>
  </si>
  <si>
    <t>他に分類されない外衣・シャツ（学校服、制服、作業服等を含む）</t>
  </si>
  <si>
    <t>スカーフ・マフラー（ニット製を含む）</t>
  </si>
  <si>
    <t>普通合板</t>
  </si>
  <si>
    <t>プロピレン</t>
  </si>
  <si>
    <t>酢酸ビニルモノマー</t>
  </si>
  <si>
    <t>ポリプロピレン</t>
  </si>
  <si>
    <t>ジェット燃料油</t>
  </si>
  <si>
    <t>その他の硬質プラスチック発泡製品</t>
  </si>
  <si>
    <t>他に分類されないガラス、同製品</t>
  </si>
  <si>
    <t>他に分類されない炭素・黒鉛製品</t>
  </si>
  <si>
    <t>アルミニウム・同合金鋳物</t>
  </si>
  <si>
    <t>農業用器具部分品</t>
  </si>
  <si>
    <t>コンテナ</t>
  </si>
  <si>
    <t>その他の打抜・プレス金属製品</t>
  </si>
  <si>
    <t>ボルト、ナット</t>
  </si>
  <si>
    <t>エレベータ</t>
  </si>
  <si>
    <t>農業用トラクタの部分品・取付具・附属品</t>
  </si>
  <si>
    <t>縫製機械の部分品・取付具・附属品</t>
  </si>
  <si>
    <t>フラットパネルディスプレイ製造装置</t>
  </si>
  <si>
    <t>変成器</t>
  </si>
  <si>
    <t>その他の高周波ユニット</t>
  </si>
  <si>
    <t>コンデンサ（蓄電器）</t>
  </si>
  <si>
    <t>その他の附属装置の部分品・取付具・附属品</t>
  </si>
  <si>
    <t>79/1,883,826</t>
  </si>
  <si>
    <t>29/574,254</t>
  </si>
  <si>
    <t>その他の航空機部分品・補助装置</t>
  </si>
  <si>
    <t>車いす（手動式）</t>
  </si>
  <si>
    <t>運動用具の部分品・附属品</t>
  </si>
  <si>
    <t>ルームユニット</t>
  </si>
  <si>
    <t>生活関連サービス業、娯楽業収入</t>
  </si>
  <si>
    <t>870000</t>
  </si>
  <si>
    <t>教育、学習支援業収入</t>
  </si>
  <si>
    <t>肉加工品（賃加工）</t>
  </si>
  <si>
    <t>097491</t>
  </si>
  <si>
    <t>米菓（賃加工）</t>
  </si>
  <si>
    <t>099791</t>
  </si>
  <si>
    <t>すし・弁当・調理パン（賃加工）</t>
  </si>
  <si>
    <t>建築用木製組立材料（賃加工）</t>
  </si>
  <si>
    <t>金属製家具（塗装を含む）（賃加工）</t>
  </si>
  <si>
    <t>輸送機械用プラスチック製品（賃加工）</t>
  </si>
  <si>
    <t>プラスチック製容器（賃加工）</t>
  </si>
  <si>
    <t>その他の鋼材（賃加工）</t>
  </si>
  <si>
    <t>その他の非鉄金属・同合金圧延（賃加工）</t>
  </si>
  <si>
    <t>配管工事用附属品（賃加工）</t>
  </si>
  <si>
    <t>印刷・製本・紙工機械・同部分品・取付具・附属品（賃加工）</t>
  </si>
  <si>
    <t>フラットパネルディスプレイ製造装置・同部分品・取付具・附属品（賃加工）</t>
  </si>
  <si>
    <t>工業計器・同部分品・取付具・附属品（賃加工）</t>
  </si>
  <si>
    <t>無線通信機械器具（賃加工）</t>
  </si>
  <si>
    <t>パーソナルコンピュータ・同部分品・取付具・附属品（賃加工）</t>
  </si>
  <si>
    <t>その他の附属装置・同部分品・取付具・附属品（賃加工）</t>
  </si>
  <si>
    <t>鉱物・土石粉砕等処理業</t>
  </si>
  <si>
    <t>その他の電子部品・デバイス・電子回路製造業</t>
  </si>
  <si>
    <t>電力開閉装置製造業</t>
  </si>
  <si>
    <t>医療用電子応用装置製造業</t>
  </si>
  <si>
    <t>その他の電子応用装置製造業</t>
  </si>
  <si>
    <t>電気計測器製造業（別掲を除く）</t>
  </si>
  <si>
    <t>その他の電気機械器具製造業</t>
  </si>
  <si>
    <t>携帯電話機・PHS電話機製造業</t>
  </si>
  <si>
    <t>船舶製造・修理業</t>
  </si>
  <si>
    <t>舟艇製造・修理業</t>
  </si>
  <si>
    <t>貴金属・宝石製装身具（ジュエリー）附属品・同材料加工業</t>
  </si>
  <si>
    <t>その他の装身具・装飾品製造業</t>
  </si>
  <si>
    <t>その他の生活雑貨製品製造業</t>
  </si>
  <si>
    <t xml:space="preserve">２９人 </t>
  </si>
  <si>
    <t xml:space="preserve">９９人 </t>
  </si>
  <si>
    <t xml:space="preserve">２９９人 </t>
  </si>
  <si>
    <t>以　上</t>
  </si>
  <si>
    <t>県</t>
  </si>
  <si>
    <t xml:space="preserve">    計</t>
  </si>
  <si>
    <t>四国中央市</t>
  </si>
  <si>
    <t>西予市</t>
  </si>
  <si>
    <t>東温市</t>
  </si>
  <si>
    <t>上島町</t>
  </si>
  <si>
    <t>久万高原町</t>
  </si>
  <si>
    <t>産業細分類</t>
  </si>
  <si>
    <t>表名：品目別統計表（従業者4人以上の事業所）</t>
  </si>
  <si>
    <t>単位：万円</t>
  </si>
  <si>
    <t>（金額単位：万円）</t>
  </si>
  <si>
    <t>品目名</t>
  </si>
  <si>
    <t>数値計</t>
  </si>
  <si>
    <t>単位</t>
  </si>
  <si>
    <t>製造出荷額</t>
  </si>
  <si>
    <t>市町</t>
  </si>
  <si>
    <t>量計　　　</t>
  </si>
  <si>
    <t>上島町</t>
  </si>
  <si>
    <t>久万高原町</t>
  </si>
  <si>
    <t>鬼北町</t>
  </si>
  <si>
    <t>愛南町</t>
  </si>
  <si>
    <t>加工賃収入額</t>
  </si>
  <si>
    <t>表名：品目別統計表（賃加工：従業者4人以上の事業所）</t>
  </si>
  <si>
    <t>単位：人、万円、m2、m3</t>
  </si>
  <si>
    <t>備考：有形固定資産、敷地面積、1日あたり用水量計については従業者３０人以上の数値である。</t>
  </si>
  <si>
    <t>（単位：人、万円、m2、m3）</t>
  </si>
  <si>
    <t>従業者４人以上の事業所</t>
  </si>
  <si>
    <t>従業者３０人以上の事業所</t>
  </si>
  <si>
    <t>有形固定資産</t>
  </si>
  <si>
    <t>年初現在高</t>
  </si>
  <si>
    <t>年間取得額</t>
  </si>
  <si>
    <t>除却額</t>
  </si>
  <si>
    <t>1日あたり</t>
  </si>
  <si>
    <t>組織別</t>
  </si>
  <si>
    <t>有形</t>
  </si>
  <si>
    <t>減　価</t>
  </si>
  <si>
    <t>敷地面積</t>
  </si>
  <si>
    <t>4～</t>
  </si>
  <si>
    <t>20～</t>
  </si>
  <si>
    <t>30～</t>
  </si>
  <si>
    <t>100～</t>
  </si>
  <si>
    <t>土地</t>
  </si>
  <si>
    <t>償却額</t>
  </si>
  <si>
    <t>19人</t>
  </si>
  <si>
    <t>29人</t>
  </si>
  <si>
    <t>99人</t>
  </si>
  <si>
    <t>299人</t>
  </si>
  <si>
    <t>固定資産</t>
  </si>
  <si>
    <t>市郡</t>
  </si>
  <si>
    <t>県    計</t>
  </si>
  <si>
    <t>現金給与総額</t>
  </si>
  <si>
    <t>原材料使用額等</t>
  </si>
  <si>
    <t>単位：人、万円、m2、％、m3</t>
  </si>
  <si>
    <t>（単位：人、万円、m2、％、m3）</t>
  </si>
  <si>
    <t>有形固定資産年初現在高</t>
  </si>
  <si>
    <t>有形固定資産年間取得額</t>
  </si>
  <si>
    <t>有形固定資産除却額</t>
  </si>
  <si>
    <t>建設仮勘定</t>
  </si>
  <si>
    <t>リース</t>
  </si>
  <si>
    <t>製造品在庫額</t>
  </si>
  <si>
    <t>半製品・仕掛品価額</t>
  </si>
  <si>
    <t>原材料・燃料在庫額</t>
  </si>
  <si>
    <t>在庫合計</t>
  </si>
  <si>
    <t>敷地面積及び建築面積</t>
  </si>
  <si>
    <t>１日当たり水源別用水量</t>
  </si>
  <si>
    <t>１日当たり用途別用水量</t>
  </si>
  <si>
    <t>常用</t>
  </si>
  <si>
    <t>付加</t>
  </si>
  <si>
    <t>有形固定資産（土地を除く）</t>
  </si>
  <si>
    <t>減価</t>
  </si>
  <si>
    <t>１事業所当たり</t>
  </si>
  <si>
    <t>淡水</t>
  </si>
  <si>
    <t>労働者</t>
  </si>
  <si>
    <t>燃料</t>
  </si>
  <si>
    <t>電力</t>
  </si>
  <si>
    <t>委託</t>
  </si>
  <si>
    <t>生産額</t>
  </si>
  <si>
    <t>建物</t>
  </si>
  <si>
    <t>船舶・車両</t>
  </si>
  <si>
    <t>増</t>
  </si>
  <si>
    <t>減</t>
  </si>
  <si>
    <t>年間増減</t>
  </si>
  <si>
    <t>契約額</t>
  </si>
  <si>
    <t>支払額</t>
  </si>
  <si>
    <t>年初</t>
  </si>
  <si>
    <t>年末</t>
  </si>
  <si>
    <t>建築面積</t>
  </si>
  <si>
    <t>延べ</t>
  </si>
  <si>
    <t>公共水道</t>
  </si>
  <si>
    <t>海水</t>
  </si>
  <si>
    <t>ボイラ</t>
  </si>
  <si>
    <t>製品処理</t>
  </si>
  <si>
    <t>冷却用水・</t>
  </si>
  <si>
    <t>延数</t>
  </si>
  <si>
    <t>使用額</t>
  </si>
  <si>
    <t>生産費</t>
  </si>
  <si>
    <t>(土地を除く)</t>
  </si>
  <si>
    <t>構築物</t>
  </si>
  <si>
    <t>機械装置</t>
  </si>
  <si>
    <t>運搬具等</t>
  </si>
  <si>
    <t>構成比</t>
  </si>
  <si>
    <t>工業用</t>
  </si>
  <si>
    <t>上水道</t>
  </si>
  <si>
    <t>井戸水</t>
  </si>
  <si>
    <t>回収水</t>
  </si>
  <si>
    <t>ー用水</t>
  </si>
  <si>
    <t>原料用水</t>
  </si>
  <si>
    <t>洗浄用水</t>
  </si>
  <si>
    <t>温調用水</t>
  </si>
  <si>
    <t>水道</t>
  </si>
  <si>
    <t>常用労働</t>
  </si>
  <si>
    <t>ボイラー</t>
  </si>
  <si>
    <t>者延数</t>
  </si>
  <si>
    <t>（土地を除く）</t>
  </si>
  <si>
    <t>用水</t>
  </si>
  <si>
    <t>091191</t>
  </si>
  <si>
    <t>091291</t>
  </si>
  <si>
    <t>092291</t>
  </si>
  <si>
    <t>海藻加工（賃加工）</t>
  </si>
  <si>
    <t>092491</t>
  </si>
  <si>
    <t>塩干・塩蔵品（賃加工）</t>
  </si>
  <si>
    <t>092591</t>
  </si>
  <si>
    <t>冷凍水産物（賃加工）</t>
  </si>
  <si>
    <t>092991</t>
  </si>
  <si>
    <t>その他の水産食料品（賃加工）</t>
  </si>
  <si>
    <t>093191</t>
  </si>
  <si>
    <t>094191</t>
  </si>
  <si>
    <t>094291</t>
  </si>
  <si>
    <t>094991</t>
  </si>
  <si>
    <t>その他の調味料（賃加工）</t>
  </si>
  <si>
    <t>096191</t>
  </si>
  <si>
    <t>097191</t>
  </si>
  <si>
    <t>パン（賃加工）</t>
  </si>
  <si>
    <t>097291</t>
  </si>
  <si>
    <t>生菓子（賃加工）</t>
  </si>
  <si>
    <t>098191</t>
  </si>
  <si>
    <t>099491</t>
  </si>
  <si>
    <t>あん類（賃加工）</t>
  </si>
  <si>
    <t>099591</t>
  </si>
  <si>
    <t>冷凍調理食品（賃加工）</t>
  </si>
  <si>
    <t>099691</t>
  </si>
  <si>
    <t>そう（惣）菜（賃加工）</t>
  </si>
  <si>
    <t>099991</t>
  </si>
  <si>
    <t>他に分類されない食料品（賃加工）</t>
  </si>
  <si>
    <t>清涼飲料（賃加工）</t>
  </si>
  <si>
    <t>製茶（賃加工）</t>
  </si>
  <si>
    <t>単体飼料（賃加工）</t>
  </si>
  <si>
    <t>有機質肥料（賃加工）</t>
  </si>
  <si>
    <t>ねん糸（賃加工）</t>
  </si>
  <si>
    <t>綿・スフ織物（合成繊維織物を含む）（賃加工）</t>
  </si>
  <si>
    <t>綿・スフ・麻織物機械染色（賃加工）</t>
  </si>
  <si>
    <t>綿織物手加工染色・整理（賃加工）</t>
  </si>
  <si>
    <t>フェルト・不織布（賃加工）</t>
  </si>
  <si>
    <t>繊維製衛生材料（賃加工）</t>
  </si>
  <si>
    <t>ニット製アウターシャツ類（賃加工）</t>
  </si>
  <si>
    <t>セーター類（賃加工）</t>
  </si>
  <si>
    <t>織物製下着（賃加工）</t>
  </si>
  <si>
    <t>ニット製下着（賃加工）</t>
  </si>
  <si>
    <t>帽子（帽体を含む）（賃加工）</t>
  </si>
  <si>
    <t>寝具（賃加工）</t>
  </si>
  <si>
    <t>帆布製品（賃加工）</t>
  </si>
  <si>
    <t>繊維製袋（賃加工）</t>
  </si>
  <si>
    <t>刺しゅう製品（賃加工）</t>
  </si>
  <si>
    <t>タオル（賃加工）</t>
  </si>
  <si>
    <t>他に分類されない繊維製品（賃加工）</t>
  </si>
  <si>
    <t>一般製材（賃加工）</t>
  </si>
  <si>
    <t>造作材（賃加工）</t>
  </si>
  <si>
    <t>集成材（賃加工）</t>
  </si>
  <si>
    <t>建具（塗装を含む）（賃加工）</t>
  </si>
  <si>
    <t>洋紙・機械すき和紙（賃加工）</t>
  </si>
  <si>
    <t>塗工紙（賃加工）</t>
  </si>
  <si>
    <t>段ボール（賃加工）</t>
  </si>
  <si>
    <t>日用紙製品（賃加工）</t>
  </si>
  <si>
    <t>その他の紙製品（賃加工）</t>
  </si>
  <si>
    <t>重包装紙袋（賃加工）</t>
  </si>
  <si>
    <t>段ボール箱（賃加工）</t>
  </si>
  <si>
    <t>紙器（賃加工）</t>
  </si>
  <si>
    <t>紙裁断（賃加工）</t>
  </si>
  <si>
    <t>製本（賃加工）</t>
  </si>
  <si>
    <t>印刷物加工（賃加工）</t>
  </si>
  <si>
    <t>複合肥料（賃加工）</t>
  </si>
  <si>
    <t>その他の無機化学工業製品（賃加工）</t>
  </si>
  <si>
    <t>プラスチック板・棒・管・継手・異形押出製品の加工品（賃加工）</t>
  </si>
  <si>
    <t>プラスチックフィルム（賃加工）</t>
  </si>
  <si>
    <t>プラスチック床材（賃加工）</t>
  </si>
  <si>
    <t>プラスチックフィルム・シート・床材・合成皮革加工品（賃加工）</t>
  </si>
  <si>
    <t>工業用プラスチック製品の加工品（賃加工）</t>
  </si>
  <si>
    <t>強化プラスチック製板・棒・管・継手（賃加工）</t>
  </si>
  <si>
    <t>強化プラスチック製容器・浴槽等（賃加工）</t>
  </si>
  <si>
    <t>プラスチック成形材料（賃加工）</t>
  </si>
  <si>
    <t>廃プラスチック製品（賃加工）</t>
  </si>
  <si>
    <t>他に分類されないプラスチック製品の加工品（賃加工）</t>
  </si>
  <si>
    <t>工業用ゴム製品（賃加工）</t>
  </si>
  <si>
    <t>他に分類されないゴム製品（賃加工）</t>
  </si>
  <si>
    <t>板ガラス加工（賃加工）</t>
  </si>
  <si>
    <t>その他の炭素・黒鉛製品（賃加工）</t>
  </si>
  <si>
    <t>石工品（賃加工）</t>
  </si>
  <si>
    <t>その他の表面処理鋼材（賃加工）</t>
  </si>
  <si>
    <t>鉄鋼切断（賃加工）</t>
  </si>
  <si>
    <t>他に分類されない鉄鋼品（賃加工）</t>
  </si>
  <si>
    <t>銅第１次製錬・精製（賃加工）</t>
  </si>
  <si>
    <t>その他の非鉄金属第１次製錬・精製（賃加工）</t>
  </si>
  <si>
    <t>銅・同合金鋳物（賃加工）</t>
  </si>
  <si>
    <t>機械刃物（賃加工）</t>
  </si>
  <si>
    <t>利器工匠具・手道具（賃加工）</t>
  </si>
  <si>
    <t>その他の金物類（賃加工）</t>
  </si>
  <si>
    <t>建設用金属製品（賃加工）</t>
  </si>
  <si>
    <t>建築用金属製品（賃加工）</t>
  </si>
  <si>
    <t>製缶板金製品（賃加工）</t>
  </si>
  <si>
    <t>金属板加工（賃加工）</t>
  </si>
  <si>
    <t>打抜・プレス加工金属製品（賃加工）</t>
  </si>
  <si>
    <t>溶融めっき（賃加工）</t>
  </si>
  <si>
    <t>電気めっき（賃加工）</t>
  </si>
  <si>
    <t>金属熱処理（賃加工）</t>
  </si>
  <si>
    <t>その他の金属表面処理（賃加工）</t>
  </si>
  <si>
    <t>その他の金属線製品（賃加工）</t>
  </si>
  <si>
    <t>他に分類されない金属製品（賃加工）</t>
  </si>
  <si>
    <t>金属工作機械（賃加工）</t>
  </si>
  <si>
    <t>繊維機械の部分品・取付具・附属品（賃加工）</t>
  </si>
  <si>
    <t>他に分類されない各種機械部分品（賃加工）</t>
  </si>
  <si>
    <t>有線通信機械器具（賃加工）</t>
  </si>
  <si>
    <t>自動車部分品・附属品（二輪自動車を含む）（賃加工）</t>
  </si>
  <si>
    <t>船舶新造・改造・修理（賃加工）</t>
  </si>
  <si>
    <t>船体ブロック（賃加工）</t>
  </si>
  <si>
    <t>舟艇の新造・改造・修理（賃加工）</t>
  </si>
  <si>
    <t>煙火（賃加工）</t>
  </si>
  <si>
    <t>他に分類されないその他の製品（賃加工）</t>
  </si>
  <si>
    <t>飲料・たばこ・飼料製造業</t>
  </si>
  <si>
    <t>091491</t>
  </si>
  <si>
    <t>乳製品（処理牛乳・乳飲料を除く）（賃加工）</t>
  </si>
  <si>
    <t>092391</t>
  </si>
  <si>
    <t>水産練製品（賃加工）</t>
  </si>
  <si>
    <t>野菜缶詰・果実缶詰・農産保存食料品（賃加工）</t>
  </si>
  <si>
    <t>しょう油・食用アミノ酸（賃加工）</t>
  </si>
  <si>
    <t>精米・精麦（賃加工）</t>
  </si>
  <si>
    <t>ロープ・コード・トワイン（賃加工）</t>
  </si>
  <si>
    <t>ニット製外衣（アウターシャツ類、セーター類などを除く）（賃加工）</t>
  </si>
  <si>
    <t>その他の外衣・シャツ（賃加工）</t>
  </si>
  <si>
    <t>寝着類（賃加工）</t>
  </si>
  <si>
    <t>スカーフ・マフラー・ハンカチーフ（賃加工）</t>
  </si>
  <si>
    <t>他に分類されない衣服・繊維製身の回り品（毛皮製を含む）（賃加工）</t>
  </si>
  <si>
    <t>木材薬品処理（賃加工）</t>
  </si>
  <si>
    <t>事務所用・店舗用装備品（賃加工）</t>
  </si>
  <si>
    <t>溶解・製紙パルプ（賃加工）</t>
  </si>
  <si>
    <t>紙以外のものに対する印刷（賃加工）</t>
  </si>
  <si>
    <t>写真製版（写真植字を含む）(賃加工）</t>
  </si>
  <si>
    <t>その他の印刷関連（賃加工）</t>
  </si>
  <si>
    <t>その他の化粧品・歯磨・化粧用調整品（賃加工）</t>
  </si>
  <si>
    <t>潤滑油・グリース（賃加工）</t>
  </si>
  <si>
    <t>アルミニウム・同合金ダイカスト（賃加工）</t>
  </si>
  <si>
    <t>金属製品塗装・エナメル塗装・ラッカー塗装（賃加工）</t>
  </si>
  <si>
    <t>金属研磨、電解研磨、シリコン研磨（賃加工）</t>
  </si>
  <si>
    <t>ボイラ・同部分品・取付具・附属品（賃加工）</t>
  </si>
  <si>
    <t>油圧・空気圧機器・同部分品・取付具・附属品（賃加工）</t>
  </si>
  <si>
    <t>動力伝導装置・同部分品・取付具・附属品（賃加工）</t>
  </si>
  <si>
    <t>切断・屈曲・ねじ切等パイプ加工（賃加工）</t>
  </si>
  <si>
    <t>農業用機械・同部分品・取付具・附属品（賃加工）</t>
  </si>
  <si>
    <t>建設機械・鉱山機械・同部分品・取付具・附属品（賃加工）</t>
  </si>
  <si>
    <t>包装・荷造機械・同部分品・取付具・附属品（賃加工）</t>
  </si>
  <si>
    <t>化学機械・同装置・同部分品・取付具・附属品（賃加工）</t>
  </si>
  <si>
    <t>プラスチック加工機械・同附属装置・同部分品・取付具・附属品（賃加工）</t>
  </si>
  <si>
    <t>半導体製造装置・同部分品・取付具・附属品（賃加工）</t>
  </si>
  <si>
    <t>真空装置・真空機器・同部分品・取付具・附属品（賃加工）</t>
  </si>
  <si>
    <t>体積計・同部分品・取付具・附属品（賃加工）</t>
  </si>
  <si>
    <t>はかり・同部分品・取付具・附属品（賃加工）</t>
  </si>
  <si>
    <t>圧力計・流量計・液面計等・同部分品・取付具・附属品（賃加工）</t>
  </si>
  <si>
    <t>医療用機械器具・同部分品・取付具・附属品（賃加工）</t>
  </si>
  <si>
    <t>発電機・電動機・その他の回転電気機械・同部分品・取付具・附属品（賃加工）</t>
  </si>
  <si>
    <t>配電盤・電力制御装置・同部分品・取付具・附属品（賃加工）</t>
  </si>
  <si>
    <t>内燃機関電装品・同部分品・取付具・附属品（賃加工）</t>
  </si>
  <si>
    <t>その他の産業用電気機械器具・同部分品・取付具・附属品（賃加工）</t>
  </si>
  <si>
    <t>その他の民生用電気機械器具・同部分品・取付具・附属品（賃加工）</t>
  </si>
  <si>
    <t>電気照明器具・同部分品・取付具・附属品（賃加工）</t>
  </si>
  <si>
    <t>電気計測器・同部分品・取付具・附属品（賃加工）</t>
  </si>
  <si>
    <t>その他の通信機械器具・同関連機械器具（賃加工）</t>
  </si>
  <si>
    <t>デジタルカメラ・同部分品・取付具・附属品(賃加工）</t>
  </si>
  <si>
    <t>舶用機関・同部分品・取付具・附属品（賃加工）</t>
  </si>
  <si>
    <t>他に分類されない輸送用機械器具・同部分品・取付具・附属品（賃加工）</t>
  </si>
  <si>
    <t>貴金属・宝石製装身具附属品・同材料加工品・同細工品（賃加工）</t>
  </si>
  <si>
    <t>その他の事務用品（賃加工）</t>
  </si>
  <si>
    <t>畳・むしろ類（賃加工）</t>
  </si>
  <si>
    <t>看板・標識機（賃加工）</t>
  </si>
  <si>
    <t>その他の製品</t>
  </si>
  <si>
    <t>部分肉、冷凍肉（ブロイラーを除く）</t>
  </si>
  <si>
    <t>ｔ</t>
  </si>
  <si>
    <t>091311</t>
  </si>
  <si>
    <t>091312</t>
  </si>
  <si>
    <t>乳飲料、乳酸菌飲料</t>
  </si>
  <si>
    <t>091313</t>
  </si>
  <si>
    <t>練乳、粉乳、脱脂粉乳</t>
  </si>
  <si>
    <t>091411</t>
  </si>
  <si>
    <t>091414</t>
  </si>
  <si>
    <t>しょう油、食用アミノ酸（粉しょう油、固形しょう油を含む）</t>
  </si>
  <si>
    <t>ｋｌ</t>
  </si>
  <si>
    <t>094311</t>
  </si>
  <si>
    <t>094319</t>
  </si>
  <si>
    <t>精製糖（購入した粗糖・精製糖から製造加工したもの）</t>
  </si>
  <si>
    <t>096113</t>
  </si>
  <si>
    <t>出所：平成22年工業統計調査（H22.12.31現在）</t>
  </si>
  <si>
    <t>出所:平成22年工業統計調査（H22.12.31現在）</t>
  </si>
  <si>
    <t>表名：産業細分類別統計表(従業者４人以上の事業所)</t>
  </si>
  <si>
    <t>フラットパネルディスプレイ製造装置製造業</t>
  </si>
  <si>
    <t>炭素繊維製造業</t>
  </si>
  <si>
    <t>精米・精麦かす</t>
  </si>
  <si>
    <t>ビスケット類、干菓子</t>
  </si>
  <si>
    <t>豆腐、しみ豆腐、油揚げ類</t>
  </si>
  <si>
    <t>099711</t>
  </si>
  <si>
    <t>すし、弁当、おにぎり</t>
  </si>
  <si>
    <t>099712</t>
  </si>
  <si>
    <t>調理パン、サンドイッチ</t>
  </si>
  <si>
    <t>099811</t>
  </si>
  <si>
    <t>切餅、包装餅（和生菓子を除く）</t>
  </si>
  <si>
    <t>ミネラルウォーター</t>
  </si>
  <si>
    <t>ｋｇ</t>
  </si>
  <si>
    <t>千㎡</t>
  </si>
  <si>
    <t>プレスフェルト生地（ニードルを含む）不織布（乾式）</t>
  </si>
  <si>
    <t>ﾀﾞｰｽ</t>
  </si>
  <si>
    <t>ニット製スポーツ用ズボン・スカート</t>
  </si>
  <si>
    <t>千ﾀﾞｰｽ</t>
  </si>
  <si>
    <t>医療用ガーゼ、包帯</t>
  </si>
  <si>
    <t>㎥</t>
  </si>
  <si>
    <t>箱材、荷造用仕組材</t>
  </si>
  <si>
    <t>銘板、銘木、床柱</t>
  </si>
  <si>
    <t>金属製棚・戸棚</t>
  </si>
  <si>
    <t>ベッド用マットレス、組スプリング</t>
  </si>
  <si>
    <t>びょうぶ、衣こう、すだれ、ついたて（掛軸、掛地図を含む）等</t>
  </si>
  <si>
    <t>障子紙、書道用紙</t>
  </si>
  <si>
    <t>壁紙、ふすま紙</t>
  </si>
  <si>
    <t>とっ版印刷物</t>
  </si>
  <si>
    <t>おう版印刷物</t>
  </si>
  <si>
    <t>紙以外のものに対する印刷物</t>
  </si>
  <si>
    <t>写真製版（写真植字を含む）</t>
  </si>
  <si>
    <t>銅おう版、木版彫刻製版</t>
  </si>
  <si>
    <t>千㎥</t>
  </si>
  <si>
    <t>テレフタル酸、ジメチルテレフタレート</t>
  </si>
  <si>
    <t>ジフェニルメタンジイソシアネート（Ｍ.Ｄ.Ｉ）</t>
  </si>
  <si>
    <t>その他の合成染料</t>
  </si>
  <si>
    <t>医薬品原末、原液</t>
  </si>
  <si>
    <t>シャンプー、ヘアリンス</t>
  </si>
  <si>
    <t>天然樹脂製品（天然染料を含む）</t>
  </si>
  <si>
    <t>アスファルト舗装混合材、タール舗装混合材（アスファルトブロック、タールブロックを含む）</t>
  </si>
  <si>
    <t>プラスチック継手（バルブ、コックを含む）</t>
  </si>
  <si>
    <t>プラスチック板・棒・管・継手・異形押出製品の加工品（切断、接合、塗装、蒸着めっき、バフ加工等）</t>
  </si>
  <si>
    <t>硬質プラスチックフィルム（厚さ０．５ｍｍ未満で硬質のもの）</t>
  </si>
  <si>
    <t>プラスチックフィルム・シート・床材・合成皮革加工品（切断、接合、塗装、蒸着めっき、バフ加工等）</t>
  </si>
  <si>
    <t>工業用プラスチック製品の加工品（切断、接合、塗装、蒸着めっき、バフ加工等）</t>
  </si>
  <si>
    <t>工業用強化プラスチック製品</t>
  </si>
  <si>
    <t>発泡・強化プラスチック製品の加工品（切断、接合、塗装、蒸着めっき、バフ加工等）</t>
  </si>
  <si>
    <t>廃プラスチック製品</t>
  </si>
  <si>
    <t>他に分類されないプラスチック製品の加工品（切断、接合、塗装、蒸着めっき、バフ加工等）</t>
  </si>
  <si>
    <t>特殊車両用・航空機用タイヤ</t>
  </si>
  <si>
    <t>ｋｍ</t>
  </si>
  <si>
    <t>ｍ</t>
  </si>
  <si>
    <t>空洞コンクリートブロック</t>
  </si>
  <si>
    <t>がい子、がい管</t>
  </si>
  <si>
    <t>鉱物・土石粉砕、その他の処理品</t>
  </si>
  <si>
    <t>石こうボード、同製品</t>
  </si>
  <si>
    <t>㎡</t>
  </si>
  <si>
    <t>電気銅、さお銅（ビレット、ケークを含む)</t>
  </si>
  <si>
    <t>ｇ</t>
  </si>
  <si>
    <t>銀再生地金、銀合金</t>
  </si>
  <si>
    <t>導体ｔ</t>
  </si>
  <si>
    <t>銅、鉛、亜鉛、ニッケル、すず等粗製品</t>
  </si>
  <si>
    <t>鉄製金網（溶接金網、じゃかごを含む）</t>
  </si>
  <si>
    <t>その他の金属製品</t>
  </si>
  <si>
    <t>ポンプ、同装置の部分品・取付具・附属品</t>
  </si>
  <si>
    <t>油圧バルブ</t>
  </si>
  <si>
    <t>歯車（プラスチック製を含む）</t>
  </si>
  <si>
    <t>エアコンディショナ（ウインド形、セパレート形を除く）</t>
  </si>
  <si>
    <t>消火器具、消火装置（消防自動車のぎ装品を含む）</t>
  </si>
  <si>
    <t>切断、屈曲、ねじ切等パイプ加工品（機械用金属製パイプ加工品）</t>
  </si>
  <si>
    <t>その他のはん用機械・同装置</t>
  </si>
  <si>
    <t>動力耕うん機、歩行用トラクタ（エンジンなしのもの及びガーデントラクタを含む）</t>
  </si>
  <si>
    <t>飼料機器</t>
  </si>
  <si>
    <t>建設用クレーン</t>
  </si>
  <si>
    <t>穀物処理機械、同装置</t>
  </si>
  <si>
    <t>製材・木材加工・合板機械の部分品・取付具・附属品</t>
  </si>
  <si>
    <t>パルプ製造機械、同装置</t>
  </si>
  <si>
    <t>ろ過機器</t>
  </si>
  <si>
    <t>分離機器</t>
  </si>
  <si>
    <t>熱交換器（分縮機、熱換器を含む）</t>
  </si>
  <si>
    <t>混合機、かくはん機、ねつ和機、溶解機、造粒機、乳化機、粉砕機</t>
  </si>
  <si>
    <t>反応機、発生炉、乾留炉、電解槽</t>
  </si>
  <si>
    <t>蒸発機器、蒸留機器、蒸煮機器、晶出機器</t>
  </si>
  <si>
    <t>その他の化学機械、同装置</t>
  </si>
  <si>
    <t>化学機械、同装置の部分品・取付具・附属品</t>
  </si>
  <si>
    <t>その他のプラスチック加工機械、同附属装置（手動式を含む）</t>
  </si>
  <si>
    <t>プラスチック加工機械・同附属装置の部分品・取付具・附属品</t>
  </si>
  <si>
    <t>圧延機械、同附属装置</t>
  </si>
  <si>
    <t>その他の金属加工機械</t>
  </si>
  <si>
    <t>ウェーハプロセス（電子回路形成）用処理装置</t>
  </si>
  <si>
    <t>その他のロボット</t>
  </si>
  <si>
    <t>コネクタ（プリント配線板用コネクタを除く）</t>
  </si>
  <si>
    <t>リジッドプリント配線板</t>
  </si>
  <si>
    <t>開閉器</t>
  </si>
  <si>
    <t>配電盤・電力制御装置の部分品・取付具・附属品</t>
  </si>
  <si>
    <t>建築面積</t>
  </si>
  <si>
    <t>はん用機械</t>
  </si>
  <si>
    <t>生産用機械</t>
  </si>
  <si>
    <t>業務用機械</t>
  </si>
  <si>
    <t>電気機械</t>
  </si>
  <si>
    <t>情報通信機械</t>
  </si>
  <si>
    <t>輸送用機械</t>
  </si>
  <si>
    <t>四国中央市</t>
  </si>
  <si>
    <t>計</t>
  </si>
  <si>
    <t>伊方町</t>
  </si>
  <si>
    <t>ちゅう房機器の部分品・取付具・附属品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</si>
</sst>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0%"/>
    <numFmt numFmtId="179" formatCode="#,##0_ "/>
    <numFmt numFmtId="180" formatCode="0.0_ "/>
    <numFmt numFmtId="181" formatCode="#,##0.0_ "/>
    <numFmt numFmtId="182" formatCode="0.00_);[Red]\(0.00\)"/>
    <numFmt numFmtId="183" formatCode="0.0_);[Red]\(0.0\)"/>
    <numFmt numFmtId="184" formatCode="#,##0;&quot;△ &quot;#,##0;&quot;-&quot;"/>
    <numFmt numFmtId="185" formatCode="#,##0.0;&quot;△ &quot;#,##0.0;&quot;-&quot;"/>
  </numFmts>
  <fonts count="31">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10"/>
      <name val="ＭＳ Ｐゴシック"/>
      <family val="3"/>
    </font>
    <font>
      <b/>
      <sz val="10"/>
      <name val="ＭＳ Ｐゴシック"/>
      <family val="3"/>
    </font>
    <font>
      <sz val="10"/>
      <color indexed="12"/>
      <name val="ＭＳ Ｐゴシック"/>
      <family val="3"/>
    </font>
    <font>
      <b/>
      <sz val="10"/>
      <color indexed="8"/>
      <name val="ＭＳ Ｐゴシック"/>
      <family val="3"/>
    </font>
    <font>
      <sz val="10"/>
      <color indexed="8"/>
      <name val="ＭＳ Ｐゴシック"/>
      <family val="3"/>
    </font>
    <font>
      <sz val="9"/>
      <name val="ＭＳ Ｐゴシック"/>
      <family val="3"/>
    </font>
    <font>
      <b/>
      <sz val="11"/>
      <name val="ＭＳ Ｐゴシック"/>
      <family val="3"/>
    </font>
    <font>
      <sz val="10"/>
      <color indexed="48"/>
      <name val="ＭＳ Ｐゴシック"/>
      <family val="3"/>
    </font>
    <font>
      <sz val="8"/>
      <name val="ＭＳ Ｐゴシック"/>
      <family val="3"/>
    </font>
    <font>
      <sz val="11"/>
      <color indexed="60"/>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right/>
      <top style="medium"/>
      <bottom style="thin"/>
    </border>
    <border>
      <left/>
      <right style="thin"/>
      <top/>
      <bottom/>
    </border>
    <border>
      <left/>
      <right/>
      <top style="thin"/>
      <bottom/>
    </border>
    <border>
      <left/>
      <right style="thin"/>
      <top/>
      <bottom style="medium"/>
    </border>
    <border>
      <left/>
      <right/>
      <top style="medium"/>
      <bottom/>
    </border>
    <border>
      <left/>
      <right style="thin"/>
      <top style="medium"/>
      <bottom/>
    </border>
    <border>
      <left style="thin"/>
      <right/>
      <top style="medium"/>
      <bottom/>
    </border>
    <border>
      <left style="thin"/>
      <right style="thin"/>
      <top style="medium"/>
      <bottom/>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style="thin"/>
      <right style="thin"/>
      <top/>
      <bottom/>
    </border>
    <border>
      <left style="thin"/>
      <right/>
      <top/>
      <bottom style="thin"/>
    </border>
    <border>
      <left style="thin"/>
      <right style="thin"/>
      <top style="thin"/>
      <bottom/>
    </border>
    <border>
      <left style="thin"/>
      <right style="thin"/>
      <top/>
      <bottom style="thin"/>
    </border>
    <border>
      <left style="thin"/>
      <right style="thin"/>
      <top style="thin"/>
      <bottom style="thin"/>
    </border>
    <border>
      <left style="medium"/>
      <right/>
      <top/>
      <bottom/>
    </border>
    <border>
      <left/>
      <right style="medium"/>
      <top/>
      <bottom/>
    </border>
    <border>
      <left style="medium"/>
      <right/>
      <top/>
      <bottom style="medium"/>
    </border>
    <border>
      <left style="thin"/>
      <right/>
      <top/>
      <bottom style="medium"/>
    </border>
    <border>
      <left/>
      <right style="medium"/>
      <top/>
      <bottom style="medium"/>
    </border>
    <border>
      <left/>
      <right style="thin"/>
      <top style="medium"/>
      <bottom style="thin"/>
    </border>
    <border>
      <left style="thin"/>
      <right/>
      <top style="medium"/>
      <bottom style="thin"/>
    </border>
    <border>
      <left style="thin"/>
      <right style="thin"/>
      <top style="medium"/>
      <bottom style="thin"/>
    </border>
    <border>
      <left style="medium"/>
      <right/>
      <top style="medium"/>
      <bottom/>
    </border>
    <border>
      <left style="thin"/>
      <right style="medium"/>
      <top style="medium"/>
      <bottom/>
    </border>
    <border>
      <left style="thin"/>
      <right style="medium"/>
      <top/>
      <bottom/>
    </border>
    <border>
      <left style="medium"/>
      <right/>
      <top/>
      <bottom style="thin"/>
    </border>
    <border>
      <left style="thin"/>
      <right style="medium"/>
      <top/>
      <bottom style="thin"/>
    </border>
    <border>
      <left style="medium"/>
      <right style="thin"/>
      <top style="medium"/>
      <bottom style="thin"/>
    </border>
    <border>
      <left style="thin"/>
      <right style="medium"/>
      <top style="medium"/>
      <bottom style="thin"/>
    </border>
    <border>
      <left style="medium"/>
      <right/>
      <top style="thin"/>
      <bottom/>
    </border>
    <border>
      <left/>
      <right style="medium"/>
      <top style="thin"/>
      <bottom/>
    </border>
    <border>
      <left style="medium"/>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29" fillId="0" borderId="0" applyNumberFormat="0" applyFill="0" applyBorder="0" applyAlignment="0" applyProtection="0"/>
    <xf numFmtId="0" fontId="30" fillId="4" borderId="0" applyNumberFormat="0" applyBorder="0" applyAlignment="0" applyProtection="0"/>
  </cellStyleXfs>
  <cellXfs count="631">
    <xf numFmtId="0" fontId="0" fillId="0" borderId="0" xfId="0" applyAlignment="1">
      <alignment/>
    </xf>
    <xf numFmtId="0" fontId="4" fillId="24" borderId="0" xfId="0" applyFont="1" applyFill="1" applyAlignment="1">
      <alignment/>
    </xf>
    <xf numFmtId="0" fontId="5" fillId="24" borderId="10" xfId="0" applyFont="1" applyFill="1" applyBorder="1" applyAlignment="1">
      <alignment vertical="center"/>
    </xf>
    <xf numFmtId="0" fontId="4" fillId="24" borderId="11" xfId="0" applyFont="1" applyFill="1" applyBorder="1" applyAlignment="1">
      <alignment horizontal="centerContinuous"/>
    </xf>
    <xf numFmtId="0" fontId="4" fillId="24" borderId="12" xfId="0" applyFont="1" applyFill="1" applyBorder="1" applyAlignment="1">
      <alignment/>
    </xf>
    <xf numFmtId="0" fontId="4" fillId="24" borderId="0" xfId="0" applyFont="1" applyFill="1" applyBorder="1" applyAlignment="1">
      <alignment/>
    </xf>
    <xf numFmtId="0" fontId="4" fillId="24" borderId="13" xfId="0" applyFont="1" applyFill="1" applyBorder="1" applyAlignment="1">
      <alignment/>
    </xf>
    <xf numFmtId="0" fontId="4" fillId="24" borderId="14" xfId="0" applyFont="1" applyFill="1" applyBorder="1" applyAlignment="1">
      <alignment/>
    </xf>
    <xf numFmtId="0" fontId="5" fillId="24" borderId="0" xfId="0" applyFont="1" applyFill="1" applyAlignment="1">
      <alignment vertical="center"/>
    </xf>
    <xf numFmtId="0" fontId="4" fillId="24" borderId="0" xfId="0" applyFont="1" applyFill="1" applyAlignment="1">
      <alignment/>
    </xf>
    <xf numFmtId="0" fontId="4" fillId="24" borderId="0" xfId="0" applyFont="1" applyFill="1" applyAlignment="1">
      <alignment horizontal="right"/>
    </xf>
    <xf numFmtId="0" fontId="4" fillId="24" borderId="0" xfId="0" applyFont="1" applyFill="1" applyBorder="1" applyAlignment="1">
      <alignment horizontal="right"/>
    </xf>
    <xf numFmtId="0" fontId="4" fillId="24" borderId="15" xfId="0" applyFont="1" applyFill="1" applyBorder="1" applyAlignment="1">
      <alignment horizontal="left" vertical="top"/>
    </xf>
    <xf numFmtId="0" fontId="4" fillId="24" borderId="16" xfId="0" applyFont="1" applyFill="1" applyBorder="1" applyAlignment="1">
      <alignment horizontal="right" vertical="top"/>
    </xf>
    <xf numFmtId="0" fontId="4" fillId="24" borderId="15" xfId="0" applyFont="1" applyFill="1" applyBorder="1" applyAlignment="1">
      <alignment horizontal="center" vertical="top"/>
    </xf>
    <xf numFmtId="0" fontId="4" fillId="24" borderId="16" xfId="0" applyFont="1" applyFill="1" applyBorder="1" applyAlignment="1">
      <alignment horizontal="left" vertical="top"/>
    </xf>
    <xf numFmtId="176" fontId="4" fillId="24" borderId="11" xfId="0" applyNumberFormat="1" applyFont="1" applyFill="1" applyBorder="1" applyAlignment="1">
      <alignment horizontal="centerContinuous" vertical="top"/>
    </xf>
    <xf numFmtId="176" fontId="4" fillId="24" borderId="15" xfId="0" applyNumberFormat="1" applyFont="1" applyFill="1" applyBorder="1" applyAlignment="1">
      <alignment horizontal="centerContinuous" vertical="top"/>
    </xf>
    <xf numFmtId="176" fontId="4" fillId="24" borderId="16" xfId="0" applyNumberFormat="1" applyFont="1" applyFill="1" applyBorder="1" applyAlignment="1">
      <alignment horizontal="centerContinuous" vertical="top"/>
    </xf>
    <xf numFmtId="176" fontId="4" fillId="24" borderId="17" xfId="0" applyNumberFormat="1" applyFont="1" applyFill="1" applyBorder="1" applyAlignment="1">
      <alignment horizontal="left" vertical="top"/>
    </xf>
    <xf numFmtId="176" fontId="4" fillId="24" borderId="16" xfId="0" applyNumberFormat="1" applyFont="1" applyFill="1" applyBorder="1" applyAlignment="1">
      <alignment horizontal="left" vertical="top"/>
    </xf>
    <xf numFmtId="0" fontId="4" fillId="24" borderId="16" xfId="0" applyFont="1" applyFill="1" applyBorder="1" applyAlignment="1">
      <alignment horizontal="center" vertical="top"/>
    </xf>
    <xf numFmtId="0" fontId="4" fillId="24" borderId="18" xfId="0" applyFont="1" applyFill="1" applyBorder="1" applyAlignment="1">
      <alignment horizontal="center" vertical="top"/>
    </xf>
    <xf numFmtId="0" fontId="4" fillId="24" borderId="17" xfId="0" applyFont="1" applyFill="1" applyBorder="1" applyAlignment="1">
      <alignment horizontal="left" vertical="top"/>
    </xf>
    <xf numFmtId="0" fontId="4" fillId="24" borderId="18" xfId="0" applyFont="1" applyFill="1" applyBorder="1" applyAlignment="1">
      <alignment horizontal="left" vertical="top"/>
    </xf>
    <xf numFmtId="0" fontId="4" fillId="24" borderId="0" xfId="0" applyFont="1" applyFill="1" applyBorder="1" applyAlignment="1">
      <alignment horizontal="left" vertical="top"/>
    </xf>
    <xf numFmtId="0" fontId="4" fillId="24" borderId="12" xfId="0" applyFont="1" applyFill="1" applyBorder="1" applyAlignment="1">
      <alignment horizontal="left" vertical="top"/>
    </xf>
    <xf numFmtId="0" fontId="4" fillId="24" borderId="19" xfId="0" applyFont="1" applyFill="1" applyBorder="1" applyAlignment="1">
      <alignment horizontal="left" vertical="top"/>
    </xf>
    <xf numFmtId="0" fontId="4" fillId="24" borderId="20" xfId="0" applyFont="1" applyFill="1" applyBorder="1" applyAlignment="1">
      <alignment horizontal="left" vertical="top"/>
    </xf>
    <xf numFmtId="176" fontId="4" fillId="24" borderId="21" xfId="0" applyNumberFormat="1" applyFont="1" applyFill="1" applyBorder="1" applyAlignment="1">
      <alignment horizontal="centerContinuous" vertical="top"/>
    </xf>
    <xf numFmtId="176" fontId="4" fillId="24" borderId="22" xfId="0" applyNumberFormat="1" applyFont="1" applyFill="1" applyBorder="1" applyAlignment="1">
      <alignment horizontal="centerContinuous" vertical="top"/>
    </xf>
    <xf numFmtId="0" fontId="4" fillId="24" borderId="22" xfId="0" applyFont="1" applyFill="1" applyBorder="1" applyAlignment="1">
      <alignment horizontal="centerContinuous"/>
    </xf>
    <xf numFmtId="176" fontId="4" fillId="24" borderId="23" xfId="0" applyNumberFormat="1" applyFont="1" applyFill="1" applyBorder="1" applyAlignment="1">
      <alignment horizontal="centerContinuous" vertical="top"/>
    </xf>
    <xf numFmtId="0" fontId="4" fillId="24" borderId="24" xfId="0" applyFont="1" applyFill="1" applyBorder="1" applyAlignment="1">
      <alignment/>
    </xf>
    <xf numFmtId="0" fontId="4" fillId="24" borderId="25" xfId="0" applyFont="1" applyFill="1" applyBorder="1" applyAlignment="1">
      <alignment/>
    </xf>
    <xf numFmtId="176" fontId="4" fillId="24" borderId="26" xfId="0" applyNumberFormat="1" applyFont="1" applyFill="1" applyBorder="1" applyAlignment="1">
      <alignment horizontal="centerContinuous" vertical="top"/>
    </xf>
    <xf numFmtId="176" fontId="4" fillId="24" borderId="12" xfId="0" applyNumberFormat="1" applyFont="1" applyFill="1" applyBorder="1" applyAlignment="1">
      <alignment horizontal="centerContinuous" vertical="top"/>
    </xf>
    <xf numFmtId="0" fontId="4" fillId="24" borderId="12" xfId="0" applyFont="1" applyFill="1" applyBorder="1" applyAlignment="1">
      <alignment horizontal="center" vertical="top"/>
    </xf>
    <xf numFmtId="0" fontId="4" fillId="24" borderId="27" xfId="0" applyFont="1" applyFill="1" applyBorder="1" applyAlignment="1">
      <alignment horizontal="center" vertical="top"/>
    </xf>
    <xf numFmtId="0" fontId="4" fillId="24" borderId="28" xfId="0" applyFont="1" applyFill="1" applyBorder="1" applyAlignment="1">
      <alignment horizontal="left" vertical="top"/>
    </xf>
    <xf numFmtId="0" fontId="4" fillId="24" borderId="26" xfId="0" applyFont="1" applyFill="1" applyBorder="1" applyAlignment="1">
      <alignment horizontal="center" vertical="top"/>
    </xf>
    <xf numFmtId="0" fontId="4" fillId="24" borderId="25" xfId="0" applyFont="1" applyFill="1" applyBorder="1" applyAlignment="1">
      <alignment horizontal="center" vertical="top"/>
    </xf>
    <xf numFmtId="0" fontId="4" fillId="24" borderId="29" xfId="0" applyFont="1" applyFill="1" applyBorder="1" applyAlignment="1">
      <alignment horizontal="center" vertical="top"/>
    </xf>
    <xf numFmtId="0" fontId="4" fillId="24" borderId="0" xfId="0" applyFont="1" applyFill="1" applyAlignment="1">
      <alignment horizontal="centerContinuous"/>
    </xf>
    <xf numFmtId="0" fontId="4" fillId="24" borderId="23" xfId="0" applyFont="1" applyFill="1" applyBorder="1" applyAlignment="1">
      <alignment horizontal="centerContinuous"/>
    </xf>
    <xf numFmtId="0" fontId="4" fillId="24" borderId="24" xfId="0" applyFont="1" applyFill="1" applyBorder="1" applyAlignment="1">
      <alignment horizontal="centerContinuous"/>
    </xf>
    <xf numFmtId="0" fontId="4" fillId="24" borderId="25" xfId="0" applyFont="1" applyFill="1" applyBorder="1" applyAlignment="1">
      <alignment horizontal="centerContinuous"/>
    </xf>
    <xf numFmtId="176" fontId="4" fillId="24" borderId="0" xfId="0" applyNumberFormat="1" applyFont="1" applyFill="1" applyBorder="1" applyAlignment="1">
      <alignment horizontal="centerContinuous" vertical="top"/>
    </xf>
    <xf numFmtId="176" fontId="4" fillId="24" borderId="28" xfId="0" applyNumberFormat="1" applyFont="1" applyFill="1" applyBorder="1" applyAlignment="1">
      <alignment horizontal="left" vertical="top"/>
    </xf>
    <xf numFmtId="176" fontId="4" fillId="24" borderId="20" xfId="0" applyNumberFormat="1" applyFont="1" applyFill="1" applyBorder="1" applyAlignment="1">
      <alignment horizontal="left" vertical="top"/>
    </xf>
    <xf numFmtId="176" fontId="4" fillId="24" borderId="28" xfId="0" applyNumberFormat="1" applyFont="1" applyFill="1" applyBorder="1" applyAlignment="1">
      <alignment horizontal="centerContinuous" vertical="top"/>
    </xf>
    <xf numFmtId="176" fontId="4" fillId="24" borderId="20" xfId="0" applyNumberFormat="1" applyFont="1" applyFill="1" applyBorder="1" applyAlignment="1">
      <alignment horizontal="centerContinuous" vertical="top"/>
    </xf>
    <xf numFmtId="176" fontId="4" fillId="24" borderId="28" xfId="0" applyNumberFormat="1" applyFont="1" applyFill="1" applyBorder="1" applyAlignment="1">
      <alignment vertical="top"/>
    </xf>
    <xf numFmtId="176" fontId="4" fillId="24" borderId="19" xfId="0" applyNumberFormat="1" applyFont="1" applyFill="1" applyBorder="1" applyAlignment="1">
      <alignment vertical="top"/>
    </xf>
    <xf numFmtId="176" fontId="4" fillId="24" borderId="20" xfId="0" applyNumberFormat="1" applyFont="1" applyFill="1" applyBorder="1" applyAlignment="1">
      <alignment vertical="top"/>
    </xf>
    <xf numFmtId="176" fontId="4" fillId="24" borderId="27" xfId="0" applyNumberFormat="1" applyFont="1" applyFill="1" applyBorder="1" applyAlignment="1">
      <alignment horizontal="center" vertical="top"/>
    </xf>
    <xf numFmtId="177" fontId="4" fillId="24" borderId="0" xfId="0" applyNumberFormat="1" applyFont="1" applyFill="1" applyBorder="1" applyAlignment="1">
      <alignment horizontal="right"/>
    </xf>
    <xf numFmtId="177" fontId="4" fillId="24" borderId="0" xfId="0" applyNumberFormat="1" applyFont="1" applyFill="1" applyAlignment="1">
      <alignment horizontal="right"/>
    </xf>
    <xf numFmtId="0" fontId="4" fillId="24" borderId="10" xfId="0" applyFont="1" applyFill="1" applyBorder="1" applyAlignment="1">
      <alignment/>
    </xf>
    <xf numFmtId="0" fontId="4" fillId="24" borderId="10" xfId="0" applyFont="1" applyFill="1" applyBorder="1" applyAlignment="1">
      <alignment horizontal="right"/>
    </xf>
    <xf numFmtId="0" fontId="4" fillId="24" borderId="12" xfId="0" applyFont="1" applyFill="1" applyBorder="1" applyAlignment="1">
      <alignment horizontal="right" vertical="center"/>
    </xf>
    <xf numFmtId="0" fontId="4" fillId="24" borderId="20" xfId="0" applyFont="1" applyFill="1" applyBorder="1" applyAlignment="1">
      <alignment/>
    </xf>
    <xf numFmtId="0" fontId="4" fillId="24" borderId="19" xfId="0" applyFont="1" applyFill="1" applyBorder="1" applyAlignment="1">
      <alignment vertical="center"/>
    </xf>
    <xf numFmtId="0" fontId="4" fillId="24" borderId="30" xfId="0" applyFont="1" applyFill="1" applyBorder="1" applyAlignment="1">
      <alignment horizontal="center" vertical="center"/>
    </xf>
    <xf numFmtId="0" fontId="4" fillId="24" borderId="28" xfId="0" applyFont="1" applyFill="1" applyBorder="1" applyAlignment="1">
      <alignment horizontal="center" vertical="center"/>
    </xf>
    <xf numFmtId="177" fontId="4" fillId="24" borderId="0" xfId="0" applyNumberFormat="1" applyFont="1" applyFill="1" applyAlignment="1">
      <alignment/>
    </xf>
    <xf numFmtId="49" fontId="4" fillId="24" borderId="28" xfId="0" applyNumberFormat="1" applyFont="1" applyFill="1" applyBorder="1" applyAlignment="1">
      <alignment horizontal="center" vertical="center"/>
    </xf>
    <xf numFmtId="0" fontId="4" fillId="24" borderId="19" xfId="0" applyFont="1" applyFill="1" applyBorder="1" applyAlignment="1">
      <alignment horizontal="center" vertical="center"/>
    </xf>
    <xf numFmtId="0" fontId="4" fillId="24" borderId="19" xfId="0" applyFont="1" applyFill="1" applyBorder="1" applyAlignment="1">
      <alignment horizontal="right" vertical="center"/>
    </xf>
    <xf numFmtId="0" fontId="4" fillId="24" borderId="20" xfId="0" applyFont="1" applyFill="1" applyBorder="1" applyAlignment="1">
      <alignment horizontal="center" vertical="center"/>
    </xf>
    <xf numFmtId="49" fontId="4" fillId="24" borderId="29" xfId="0" applyNumberFormat="1" applyFont="1" applyFill="1" applyBorder="1" applyAlignment="1">
      <alignment horizontal="center" vertical="center"/>
    </xf>
    <xf numFmtId="49" fontId="4" fillId="24" borderId="29" xfId="0" applyNumberFormat="1" applyFont="1" applyFill="1" applyBorder="1" applyAlignment="1">
      <alignment vertical="center"/>
    </xf>
    <xf numFmtId="0" fontId="4" fillId="24" borderId="29" xfId="0" applyFont="1" applyFill="1" applyBorder="1" applyAlignment="1">
      <alignment horizontal="center" vertical="center"/>
    </xf>
    <xf numFmtId="0" fontId="4" fillId="24" borderId="24" xfId="0" applyFont="1" applyFill="1" applyBorder="1" applyAlignment="1">
      <alignment horizontal="center" vertical="center"/>
    </xf>
    <xf numFmtId="49" fontId="4" fillId="24" borderId="30" xfId="0" applyNumberFormat="1" applyFont="1" applyFill="1" applyBorder="1" applyAlignment="1">
      <alignment horizontal="center" vertical="center"/>
    </xf>
    <xf numFmtId="49" fontId="4" fillId="24" borderId="30" xfId="0" applyNumberFormat="1" applyFont="1" applyFill="1" applyBorder="1" applyAlignment="1">
      <alignment horizontal="right" vertical="center"/>
    </xf>
    <xf numFmtId="0" fontId="4" fillId="24" borderId="0" xfId="0" applyFont="1" applyFill="1" applyAlignment="1">
      <alignment horizontal="center"/>
    </xf>
    <xf numFmtId="184" fontId="4" fillId="24" borderId="0" xfId="0" applyNumberFormat="1" applyFont="1" applyFill="1" applyAlignment="1">
      <alignment horizontal="right"/>
    </xf>
    <xf numFmtId="184" fontId="4" fillId="24" borderId="10" xfId="0" applyNumberFormat="1" applyFont="1" applyFill="1" applyBorder="1" applyAlignment="1">
      <alignment horizontal="right"/>
    </xf>
    <xf numFmtId="0" fontId="0" fillId="24" borderId="31" xfId="0" applyFill="1" applyBorder="1" applyAlignment="1" quotePrefix="1">
      <alignment horizontal="center"/>
    </xf>
    <xf numFmtId="0" fontId="0" fillId="24" borderId="31" xfId="0" applyFill="1" applyBorder="1" applyAlignment="1">
      <alignment/>
    </xf>
    <xf numFmtId="0" fontId="0" fillId="24" borderId="0" xfId="0" applyFill="1" applyAlignment="1">
      <alignment/>
    </xf>
    <xf numFmtId="0" fontId="0" fillId="24" borderId="0" xfId="0" applyFill="1" applyAlignment="1">
      <alignment horizontal="right"/>
    </xf>
    <xf numFmtId="177" fontId="4" fillId="24" borderId="0" xfId="0" applyNumberFormat="1" applyFont="1" applyFill="1" applyAlignment="1">
      <alignment/>
    </xf>
    <xf numFmtId="177" fontId="11" fillId="24" borderId="0" xfId="0" applyNumberFormat="1" applyFont="1" applyFill="1" applyAlignment="1">
      <alignment/>
    </xf>
    <xf numFmtId="184" fontId="4" fillId="24" borderId="0" xfId="0" applyNumberFormat="1" applyFont="1" applyFill="1" applyAlignment="1">
      <alignment/>
    </xf>
    <xf numFmtId="0" fontId="10" fillId="24" borderId="0" xfId="0" applyFont="1" applyFill="1" applyAlignment="1">
      <alignment/>
    </xf>
    <xf numFmtId="0" fontId="0" fillId="24" borderId="0" xfId="0" applyFill="1" applyBorder="1" applyAlignment="1" quotePrefix="1">
      <alignment horizontal="center"/>
    </xf>
    <xf numFmtId="0" fontId="2" fillId="24" borderId="0" xfId="43" applyFill="1" applyBorder="1" applyAlignment="1" applyProtection="1">
      <alignment/>
      <protection/>
    </xf>
    <xf numFmtId="0" fontId="0" fillId="24" borderId="0" xfId="0" applyFill="1" applyBorder="1" applyAlignment="1">
      <alignment/>
    </xf>
    <xf numFmtId="0" fontId="10" fillId="24" borderId="0" xfId="0" applyFont="1" applyFill="1" applyAlignment="1">
      <alignment horizontal="left"/>
    </xf>
    <xf numFmtId="0" fontId="0" fillId="24" borderId="0" xfId="0" applyFill="1" applyAlignment="1" quotePrefix="1">
      <alignment horizontal="center"/>
    </xf>
    <xf numFmtId="184" fontId="4" fillId="24" borderId="12" xfId="0" applyNumberFormat="1" applyFont="1" applyFill="1" applyBorder="1" applyAlignment="1">
      <alignment/>
    </xf>
    <xf numFmtId="184" fontId="4" fillId="24" borderId="14" xfId="0" applyNumberFormat="1" applyFont="1" applyFill="1" applyBorder="1" applyAlignment="1">
      <alignment/>
    </xf>
    <xf numFmtId="184" fontId="4" fillId="24" borderId="0" xfId="0" applyNumberFormat="1" applyFont="1" applyFill="1" applyAlignment="1">
      <alignment/>
    </xf>
    <xf numFmtId="184" fontId="4" fillId="24" borderId="10" xfId="0" applyNumberFormat="1" applyFont="1" applyFill="1" applyBorder="1" applyAlignment="1">
      <alignment/>
    </xf>
    <xf numFmtId="0" fontId="2" fillId="24" borderId="31" xfId="43" applyFill="1" applyBorder="1" applyAlignment="1" applyProtection="1">
      <alignment/>
      <protection/>
    </xf>
    <xf numFmtId="176" fontId="4" fillId="0" borderId="20" xfId="0" applyNumberFormat="1" applyFont="1" applyFill="1" applyBorder="1" applyAlignment="1">
      <alignment horizontal="center"/>
    </xf>
    <xf numFmtId="176" fontId="4" fillId="0" borderId="30" xfId="0" applyNumberFormat="1" applyFont="1" applyFill="1" applyBorder="1" applyAlignment="1">
      <alignment horizontal="center"/>
    </xf>
    <xf numFmtId="176" fontId="4" fillId="0" borderId="28" xfId="0" applyNumberFormat="1" applyFont="1" applyFill="1" applyBorder="1" applyAlignment="1">
      <alignment horizontal="center"/>
    </xf>
    <xf numFmtId="176" fontId="4" fillId="0" borderId="28" xfId="0" applyNumberFormat="1" applyFont="1" applyFill="1" applyBorder="1" applyAlignment="1">
      <alignment horizontal="center" vertical="center"/>
    </xf>
    <xf numFmtId="176" fontId="4" fillId="0" borderId="30" xfId="0" applyNumberFormat="1" applyFont="1" applyFill="1" applyBorder="1" applyAlignment="1">
      <alignment horizontal="center" vertical="top"/>
    </xf>
    <xf numFmtId="0" fontId="4" fillId="0" borderId="20" xfId="0" applyFont="1" applyFill="1" applyBorder="1" applyAlignment="1">
      <alignment horizontal="left" vertical="top"/>
    </xf>
    <xf numFmtId="0" fontId="4" fillId="0" borderId="30" xfId="0" applyFont="1" applyFill="1" applyBorder="1" applyAlignment="1">
      <alignment horizontal="left" vertical="top"/>
    </xf>
    <xf numFmtId="176" fontId="4" fillId="0" borderId="21" xfId="0" applyNumberFormat="1" applyFont="1" applyFill="1" applyBorder="1" applyAlignment="1">
      <alignment horizontal="center" vertical="top"/>
    </xf>
    <xf numFmtId="176" fontId="4" fillId="0" borderId="31" xfId="0" applyNumberFormat="1" applyFont="1" applyFill="1" applyBorder="1" applyAlignment="1">
      <alignment horizontal="center" vertical="top"/>
    </xf>
    <xf numFmtId="176" fontId="4" fillId="0" borderId="22" xfId="0" applyNumberFormat="1" applyFont="1" applyFill="1" applyBorder="1" applyAlignment="1">
      <alignment horizontal="center" vertical="top"/>
    </xf>
    <xf numFmtId="176" fontId="4" fillId="0" borderId="28" xfId="0" applyNumberFormat="1" applyFont="1" applyFill="1" applyBorder="1" applyAlignment="1">
      <alignment horizontal="center" vertical="top"/>
    </xf>
    <xf numFmtId="0" fontId="4" fillId="0" borderId="30" xfId="0" applyFont="1" applyFill="1" applyBorder="1" applyAlignment="1">
      <alignment horizontal="center" vertical="top"/>
    </xf>
    <xf numFmtId="0" fontId="4" fillId="0" borderId="28" xfId="0" applyFont="1" applyFill="1" applyBorder="1" applyAlignment="1">
      <alignment horizontal="center" vertical="top"/>
    </xf>
    <xf numFmtId="0" fontId="5" fillId="0" borderId="32" xfId="0" applyFont="1" applyFill="1" applyBorder="1" applyAlignment="1">
      <alignment/>
    </xf>
    <xf numFmtId="0" fontId="5" fillId="0" borderId="12" xfId="0" applyFont="1" applyFill="1" applyBorder="1" applyAlignment="1">
      <alignment horizontal="center"/>
    </xf>
    <xf numFmtId="184" fontId="4" fillId="0" borderId="0" xfId="0" applyNumberFormat="1" applyFont="1" applyFill="1" applyBorder="1" applyAlignment="1">
      <alignment/>
    </xf>
    <xf numFmtId="184" fontId="4" fillId="0" borderId="0" xfId="0" applyNumberFormat="1" applyFont="1" applyFill="1" applyBorder="1" applyAlignment="1">
      <alignment horizontal="right"/>
    </xf>
    <xf numFmtId="184" fontId="4" fillId="0" borderId="33" xfId="0" applyNumberFormat="1" applyFont="1" applyFill="1" applyBorder="1" applyAlignment="1">
      <alignment horizontal="right"/>
    </xf>
    <xf numFmtId="0" fontId="4" fillId="0" borderId="32" xfId="0" applyFont="1" applyFill="1" applyBorder="1" applyAlignment="1">
      <alignment horizontal="center"/>
    </xf>
    <xf numFmtId="0" fontId="4" fillId="0" borderId="12" xfId="0" applyFont="1" applyFill="1" applyBorder="1" applyAlignment="1">
      <alignment/>
    </xf>
    <xf numFmtId="0" fontId="4" fillId="0" borderId="0" xfId="0" applyFont="1" applyFill="1" applyBorder="1" applyAlignment="1">
      <alignment/>
    </xf>
    <xf numFmtId="184" fontId="4" fillId="0" borderId="0" xfId="49" applyNumberFormat="1" applyFont="1" applyFill="1" applyBorder="1" applyAlignment="1">
      <alignment/>
    </xf>
    <xf numFmtId="184" fontId="4" fillId="0" borderId="0" xfId="49" applyNumberFormat="1" applyFont="1" applyFill="1" applyBorder="1" applyAlignment="1">
      <alignment horizontal="right"/>
    </xf>
    <xf numFmtId="184" fontId="4" fillId="0" borderId="33" xfId="49" applyNumberFormat="1" applyFont="1" applyFill="1" applyBorder="1" applyAlignment="1">
      <alignment horizontal="right"/>
    </xf>
    <xf numFmtId="184" fontId="4" fillId="0" borderId="0" xfId="0" applyNumberFormat="1" applyFont="1" applyFill="1" applyBorder="1" applyAlignment="1">
      <alignment/>
    </xf>
    <xf numFmtId="0" fontId="5" fillId="0" borderId="12" xfId="0" applyFont="1" applyFill="1" applyBorder="1" applyAlignment="1">
      <alignment/>
    </xf>
    <xf numFmtId="0" fontId="4" fillId="0" borderId="0" xfId="0" applyFont="1" applyFill="1" applyAlignment="1">
      <alignment/>
    </xf>
    <xf numFmtId="0" fontId="4" fillId="0" borderId="34" xfId="0" applyFont="1" applyFill="1" applyBorder="1" applyAlignment="1">
      <alignment/>
    </xf>
    <xf numFmtId="0" fontId="4" fillId="0" borderId="10" xfId="0" applyFont="1" applyFill="1" applyBorder="1" applyAlignment="1">
      <alignment/>
    </xf>
    <xf numFmtId="0" fontId="4" fillId="0" borderId="35" xfId="0" applyFont="1" applyFill="1" applyBorder="1" applyAlignment="1">
      <alignment/>
    </xf>
    <xf numFmtId="0" fontId="4" fillId="0" borderId="10" xfId="0" applyFont="1" applyFill="1" applyBorder="1" applyAlignment="1">
      <alignment horizontal="right"/>
    </xf>
    <xf numFmtId="0" fontId="4" fillId="0" borderId="36" xfId="0" applyFont="1" applyFill="1" applyBorder="1" applyAlignment="1">
      <alignment horizontal="right"/>
    </xf>
    <xf numFmtId="177" fontId="4" fillId="0" borderId="32" xfId="0" applyNumberFormat="1" applyFont="1" applyFill="1" applyBorder="1" applyAlignment="1">
      <alignment horizontal="right"/>
    </xf>
    <xf numFmtId="177" fontId="4" fillId="0" borderId="0" xfId="0" applyNumberFormat="1" applyFont="1" applyFill="1" applyBorder="1" applyAlignment="1">
      <alignment horizontal="left"/>
    </xf>
    <xf numFmtId="184" fontId="4" fillId="0" borderId="26" xfId="49" applyNumberFormat="1" applyFont="1" applyFill="1" applyBorder="1" applyAlignment="1">
      <alignment horizontal="right"/>
    </xf>
    <xf numFmtId="0" fontId="4" fillId="0" borderId="12" xfId="0" applyFont="1" applyFill="1" applyBorder="1" applyAlignment="1">
      <alignment/>
    </xf>
    <xf numFmtId="184" fontId="4" fillId="0" borderId="12" xfId="0" applyNumberFormat="1" applyFont="1" applyFill="1" applyBorder="1" applyAlignment="1">
      <alignment horizontal="left"/>
    </xf>
    <xf numFmtId="184" fontId="4" fillId="0" borderId="0" xfId="49" applyNumberFormat="1" applyFont="1" applyFill="1" applyBorder="1" applyAlignment="1">
      <alignment/>
    </xf>
    <xf numFmtId="184" fontId="4" fillId="0" borderId="0" xfId="0" applyNumberFormat="1" applyFont="1" applyFill="1" applyAlignment="1">
      <alignment horizontal="right"/>
    </xf>
    <xf numFmtId="184" fontId="4" fillId="0" borderId="0" xfId="49" applyNumberFormat="1" applyFont="1" applyFill="1" applyAlignment="1">
      <alignment horizontal="right"/>
    </xf>
    <xf numFmtId="184" fontId="4" fillId="0" borderId="0" xfId="0" applyNumberFormat="1" applyFont="1" applyFill="1" applyAlignment="1">
      <alignment/>
    </xf>
    <xf numFmtId="184" fontId="4" fillId="0" borderId="12" xfId="0" applyNumberFormat="1" applyFont="1" applyFill="1" applyBorder="1" applyAlignment="1">
      <alignment/>
    </xf>
    <xf numFmtId="177" fontId="11" fillId="0" borderId="0" xfId="0" applyNumberFormat="1" applyFont="1" applyFill="1" applyAlignment="1">
      <alignment/>
    </xf>
    <xf numFmtId="0" fontId="5" fillId="0" borderId="1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16" xfId="0" applyFont="1" applyFill="1" applyBorder="1" applyAlignment="1">
      <alignment horizontal="right" vertical="center"/>
    </xf>
    <xf numFmtId="176" fontId="4" fillId="0" borderId="11" xfId="0" applyNumberFormat="1" applyFont="1" applyFill="1" applyBorder="1" applyAlignment="1">
      <alignment horizontal="centerContinuous" vertical="center"/>
    </xf>
    <xf numFmtId="176" fontId="4" fillId="0" borderId="37" xfId="0" applyNumberFormat="1" applyFont="1" applyFill="1" applyBorder="1" applyAlignment="1">
      <alignment horizontal="centerContinuous" vertical="center"/>
    </xf>
    <xf numFmtId="0" fontId="4" fillId="0" borderId="38" xfId="0" applyNumberFormat="1" applyFont="1" applyFill="1" applyBorder="1" applyAlignment="1">
      <alignment horizontal="centerContinuous" vertical="center"/>
    </xf>
    <xf numFmtId="0" fontId="4" fillId="0" borderId="11" xfId="0" applyNumberFormat="1" applyFont="1" applyFill="1" applyBorder="1" applyAlignment="1">
      <alignment horizontal="centerContinuous" vertical="center"/>
    </xf>
    <xf numFmtId="0" fontId="4" fillId="0" borderId="11" xfId="0" applyFont="1" applyFill="1" applyBorder="1" applyAlignment="1">
      <alignment horizontal="centerContinuous"/>
    </xf>
    <xf numFmtId="0" fontId="4" fillId="0" borderId="37" xfId="0" applyNumberFormat="1" applyFont="1" applyFill="1" applyBorder="1" applyAlignment="1">
      <alignment horizontal="centerContinuous" vertical="center"/>
    </xf>
    <xf numFmtId="0" fontId="4" fillId="0" borderId="17" xfId="0" applyNumberFormat="1" applyFont="1" applyFill="1" applyBorder="1" applyAlignment="1">
      <alignment vertical="center"/>
    </xf>
    <xf numFmtId="0" fontId="4" fillId="0" borderId="16" xfId="0" applyNumberFormat="1" applyFont="1" applyFill="1" applyBorder="1" applyAlignment="1">
      <alignment vertical="center"/>
    </xf>
    <xf numFmtId="176" fontId="4" fillId="0" borderId="17" xfId="0" applyNumberFormat="1" applyFont="1" applyFill="1" applyBorder="1" applyAlignment="1">
      <alignment vertical="center"/>
    </xf>
    <xf numFmtId="176" fontId="4" fillId="0" borderId="17" xfId="0" applyNumberFormat="1" applyFont="1" applyFill="1" applyBorder="1" applyAlignment="1">
      <alignment horizontal="center" vertical="center"/>
    </xf>
    <xf numFmtId="176" fontId="4" fillId="0" borderId="39" xfId="0" applyNumberFormat="1" applyFont="1" applyFill="1" applyBorder="1" applyAlignment="1">
      <alignment horizontal="centerContinuous" vertical="center"/>
    </xf>
    <xf numFmtId="176" fontId="4" fillId="0" borderId="38" xfId="0" applyNumberFormat="1" applyFont="1" applyFill="1" applyBorder="1" applyAlignment="1">
      <alignment horizontal="centerContinuous" vertical="center"/>
    </xf>
    <xf numFmtId="176" fontId="4" fillId="0" borderId="12" xfId="0" applyNumberFormat="1" applyFont="1" applyFill="1" applyBorder="1" applyAlignment="1">
      <alignment horizontal="center"/>
    </xf>
    <xf numFmtId="176" fontId="4" fillId="0" borderId="21" xfId="0" applyNumberFormat="1" applyFont="1" applyFill="1" applyBorder="1" applyAlignment="1">
      <alignment horizontal="centerContinuous"/>
    </xf>
    <xf numFmtId="176" fontId="4" fillId="0" borderId="22" xfId="0" applyNumberFormat="1" applyFont="1" applyFill="1" applyBorder="1" applyAlignment="1">
      <alignment horizontal="centerContinuous"/>
    </xf>
    <xf numFmtId="176" fontId="4" fillId="0" borderId="23" xfId="0" applyNumberFormat="1" applyFont="1" applyFill="1" applyBorder="1" applyAlignment="1">
      <alignment horizontal="centerContinuous"/>
    </xf>
    <xf numFmtId="176" fontId="4" fillId="0" borderId="24" xfId="0" applyNumberFormat="1" applyFont="1" applyFill="1" applyBorder="1" applyAlignment="1">
      <alignment horizontal="centerContinuous"/>
    </xf>
    <xf numFmtId="176" fontId="4" fillId="0" borderId="25" xfId="0" applyNumberFormat="1" applyFont="1" applyFill="1" applyBorder="1" applyAlignment="1">
      <alignment horizontal="centerContinuous"/>
    </xf>
    <xf numFmtId="176" fontId="4" fillId="0" borderId="24" xfId="0" applyNumberFormat="1" applyFont="1" applyFill="1" applyBorder="1" applyAlignment="1">
      <alignment/>
    </xf>
    <xf numFmtId="176" fontId="4" fillId="0" borderId="13" xfId="0" applyNumberFormat="1" applyFont="1" applyFill="1" applyBorder="1" applyAlignment="1">
      <alignment/>
    </xf>
    <xf numFmtId="176" fontId="4" fillId="0" borderId="25" xfId="0" applyNumberFormat="1" applyFont="1" applyFill="1" applyBorder="1" applyAlignment="1">
      <alignment horizontal="center"/>
    </xf>
    <xf numFmtId="176" fontId="4" fillId="0" borderId="26" xfId="0" applyNumberFormat="1" applyFont="1" applyFill="1" applyBorder="1" applyAlignment="1">
      <alignment horizontal="centerContinuous" vertical="center"/>
    </xf>
    <xf numFmtId="176" fontId="4" fillId="0" borderId="12" xfId="0" applyNumberFormat="1" applyFont="1" applyFill="1" applyBorder="1" applyAlignment="1">
      <alignment horizontal="centerContinuous" vertical="center"/>
    </xf>
    <xf numFmtId="176" fontId="4" fillId="0" borderId="26" xfId="0" applyNumberFormat="1" applyFont="1" applyFill="1" applyBorder="1" applyAlignment="1">
      <alignment horizontal="center"/>
    </xf>
    <xf numFmtId="176" fontId="4" fillId="0" borderId="26" xfId="0" applyNumberFormat="1" applyFont="1" applyFill="1" applyBorder="1" applyAlignment="1">
      <alignment horizontal="center" vertical="center"/>
    </xf>
    <xf numFmtId="176" fontId="4" fillId="0" borderId="29" xfId="0" applyNumberFormat="1" applyFont="1" applyFill="1" applyBorder="1" applyAlignment="1">
      <alignment horizontal="center"/>
    </xf>
    <xf numFmtId="0" fontId="4" fillId="0" borderId="21" xfId="0" applyNumberFormat="1" applyFont="1" applyFill="1" applyBorder="1" applyAlignment="1">
      <alignment horizontal="centerContinuous"/>
    </xf>
    <xf numFmtId="0" fontId="4" fillId="0" borderId="22" xfId="0" applyNumberFormat="1" applyFont="1" applyFill="1" applyBorder="1" applyAlignment="1">
      <alignment horizontal="centerContinuous"/>
    </xf>
    <xf numFmtId="0" fontId="4" fillId="0" borderId="23" xfId="0" applyNumberFormat="1" applyFont="1" applyFill="1" applyBorder="1" applyAlignment="1">
      <alignment horizontal="centerContinuous"/>
    </xf>
    <xf numFmtId="0" fontId="4" fillId="0" borderId="24" xfId="0" applyNumberFormat="1" applyFont="1" applyFill="1" applyBorder="1" applyAlignment="1">
      <alignment horizontal="centerContinuous"/>
    </xf>
    <xf numFmtId="0" fontId="4" fillId="0" borderId="25" xfId="0" applyNumberFormat="1" applyFont="1" applyFill="1" applyBorder="1" applyAlignment="1">
      <alignment horizontal="centerContinuous"/>
    </xf>
    <xf numFmtId="176" fontId="4" fillId="0" borderId="26" xfId="0" applyNumberFormat="1" applyFont="1" applyFill="1" applyBorder="1" applyAlignment="1">
      <alignment horizontal="centerContinuous"/>
    </xf>
    <xf numFmtId="176" fontId="4" fillId="0" borderId="12" xfId="0" applyNumberFormat="1" applyFont="1" applyFill="1" applyBorder="1" applyAlignment="1">
      <alignment horizontal="centerContinuous"/>
    </xf>
    <xf numFmtId="176" fontId="4" fillId="0" borderId="0" xfId="0" applyNumberFormat="1" applyFont="1" applyFill="1" applyBorder="1" applyAlignment="1">
      <alignment horizontal="centerContinuous"/>
    </xf>
    <xf numFmtId="176" fontId="4" fillId="0" borderId="26" xfId="0" applyNumberFormat="1" applyFont="1" applyFill="1" applyBorder="1" applyAlignment="1">
      <alignment vertical="center"/>
    </xf>
    <xf numFmtId="176" fontId="4" fillId="0" borderId="12" xfId="0" applyNumberFormat="1" applyFont="1" applyFill="1" applyBorder="1" applyAlignment="1">
      <alignment vertical="center"/>
    </xf>
    <xf numFmtId="176" fontId="4" fillId="0" borderId="27" xfId="0" applyNumberFormat="1" applyFont="1" applyFill="1" applyBorder="1" applyAlignment="1">
      <alignment horizontal="center"/>
    </xf>
    <xf numFmtId="176" fontId="4" fillId="0" borderId="28" xfId="0" applyNumberFormat="1" applyFont="1" applyFill="1" applyBorder="1" applyAlignment="1">
      <alignment horizontal="centerContinuous"/>
    </xf>
    <xf numFmtId="176" fontId="4" fillId="0" borderId="20" xfId="0" applyNumberFormat="1" applyFont="1" applyFill="1" applyBorder="1" applyAlignment="1">
      <alignment horizontal="centerContinuous"/>
    </xf>
    <xf numFmtId="176" fontId="4" fillId="0" borderId="28" xfId="0" applyNumberFormat="1" applyFont="1" applyFill="1" applyBorder="1" applyAlignment="1">
      <alignment/>
    </xf>
    <xf numFmtId="176" fontId="4" fillId="0" borderId="20" xfId="0" applyNumberFormat="1" applyFont="1" applyFill="1" applyBorder="1" applyAlignment="1">
      <alignment/>
    </xf>
    <xf numFmtId="176" fontId="4" fillId="0" borderId="19" xfId="0" applyNumberFormat="1" applyFont="1" applyFill="1" applyBorder="1" applyAlignment="1">
      <alignment/>
    </xf>
    <xf numFmtId="0" fontId="4" fillId="0" borderId="20" xfId="0" applyFont="1" applyFill="1" applyBorder="1" applyAlignment="1">
      <alignment/>
    </xf>
    <xf numFmtId="176" fontId="4" fillId="0" borderId="28" xfId="0" applyNumberFormat="1" applyFont="1" applyFill="1" applyBorder="1" applyAlignment="1">
      <alignment horizontal="left" vertical="center"/>
    </xf>
    <xf numFmtId="176" fontId="4" fillId="0" borderId="20" xfId="0" applyNumberFormat="1" applyFont="1" applyFill="1" applyBorder="1" applyAlignment="1">
      <alignment horizontal="left" vertical="center"/>
    </xf>
    <xf numFmtId="176" fontId="4" fillId="0" borderId="27" xfId="0" applyNumberFormat="1" applyFont="1" applyFill="1" applyBorder="1" applyAlignment="1">
      <alignment horizontal="center" vertical="center"/>
    </xf>
    <xf numFmtId="0" fontId="4" fillId="0" borderId="20" xfId="0" applyFont="1" applyFill="1" applyBorder="1" applyAlignment="1">
      <alignment vertical="center"/>
    </xf>
    <xf numFmtId="184" fontId="4" fillId="0" borderId="13" xfId="0" applyNumberFormat="1" applyFont="1" applyFill="1" applyBorder="1" applyAlignment="1">
      <alignment/>
    </xf>
    <xf numFmtId="0" fontId="4" fillId="0" borderId="14" xfId="0" applyFont="1" applyFill="1" applyBorder="1" applyAlignment="1">
      <alignment/>
    </xf>
    <xf numFmtId="184" fontId="4" fillId="0" borderId="0" xfId="0" applyNumberFormat="1" applyFont="1" applyFill="1" applyAlignment="1">
      <alignment/>
    </xf>
    <xf numFmtId="177" fontId="5" fillId="0" borderId="10" xfId="0" applyNumberFormat="1" applyFont="1" applyFill="1" applyBorder="1" applyAlignment="1">
      <alignment horizontal="left" vertical="center"/>
    </xf>
    <xf numFmtId="177" fontId="4" fillId="0" borderId="10" xfId="0" applyNumberFormat="1" applyFont="1" applyFill="1" applyBorder="1" applyAlignment="1">
      <alignment horizontal="left"/>
    </xf>
    <xf numFmtId="177" fontId="4" fillId="0" borderId="10" xfId="49" applyNumberFormat="1" applyFont="1" applyFill="1" applyBorder="1" applyAlignment="1">
      <alignment horizontal="left"/>
    </xf>
    <xf numFmtId="177" fontId="4" fillId="0" borderId="10" xfId="0" applyNumberFormat="1" applyFont="1" applyFill="1" applyBorder="1" applyAlignment="1">
      <alignment horizontal="right"/>
    </xf>
    <xf numFmtId="177" fontId="4" fillId="0" borderId="40" xfId="0" applyNumberFormat="1" applyFont="1" applyFill="1" applyBorder="1" applyAlignment="1">
      <alignment horizontal="center" vertical="center"/>
    </xf>
    <xf numFmtId="177" fontId="4" fillId="0" borderId="15" xfId="0" applyNumberFormat="1" applyFont="1" applyFill="1" applyBorder="1" applyAlignment="1">
      <alignment horizontal="right" vertical="center"/>
    </xf>
    <xf numFmtId="177" fontId="4" fillId="0" borderId="38" xfId="0" applyNumberFormat="1" applyFont="1" applyFill="1" applyBorder="1" applyAlignment="1">
      <alignment horizontal="centerContinuous" vertical="center"/>
    </xf>
    <xf numFmtId="177" fontId="4" fillId="0" borderId="11" xfId="0" applyNumberFormat="1" applyFont="1" applyFill="1" applyBorder="1" applyAlignment="1">
      <alignment horizontal="centerContinuous" vertical="center"/>
    </xf>
    <xf numFmtId="177" fontId="4" fillId="0" borderId="37" xfId="0" applyNumberFormat="1" applyFont="1" applyFill="1" applyBorder="1" applyAlignment="1">
      <alignment horizontal="centerContinuous" vertical="center"/>
    </xf>
    <xf numFmtId="177" fontId="4" fillId="0" borderId="18" xfId="0" applyNumberFormat="1" applyFont="1" applyFill="1" applyBorder="1" applyAlignment="1">
      <alignment horizontal="center" vertical="center"/>
    </xf>
    <xf numFmtId="177" fontId="4" fillId="0" borderId="41" xfId="0" applyNumberFormat="1" applyFont="1" applyFill="1" applyBorder="1" applyAlignment="1">
      <alignment horizontal="center" vertical="center"/>
    </xf>
    <xf numFmtId="177" fontId="4" fillId="0" borderId="32" xfId="0" applyNumberFormat="1" applyFont="1" applyFill="1" applyBorder="1" applyAlignment="1">
      <alignment horizontal="center" vertical="center"/>
    </xf>
    <xf numFmtId="177" fontId="4" fillId="0" borderId="0" xfId="0" applyNumberFormat="1" applyFont="1" applyFill="1" applyBorder="1" applyAlignment="1">
      <alignment horizontal="right" vertical="center"/>
    </xf>
    <xf numFmtId="177" fontId="4" fillId="0" borderId="26" xfId="0" applyNumberFormat="1" applyFont="1" applyFill="1" applyBorder="1" applyAlignment="1">
      <alignment horizontal="centerContinuous" vertical="center"/>
    </xf>
    <xf numFmtId="177" fontId="4" fillId="0" borderId="29" xfId="0" applyNumberFormat="1" applyFont="1" applyFill="1" applyBorder="1" applyAlignment="1">
      <alignment horizontal="centerContinuous" vertical="center"/>
    </xf>
    <xf numFmtId="177" fontId="4" fillId="0" borderId="12" xfId="0" applyNumberFormat="1" applyFont="1" applyFill="1" applyBorder="1" applyAlignment="1">
      <alignment horizontal="centerContinuous" vertical="center"/>
    </xf>
    <xf numFmtId="177" fontId="4" fillId="0" borderId="27" xfId="0" applyNumberFormat="1" applyFont="1" applyFill="1" applyBorder="1" applyAlignment="1">
      <alignment horizontal="center" vertical="center"/>
    </xf>
    <xf numFmtId="0" fontId="4" fillId="0" borderId="42" xfId="0" applyFont="1" applyFill="1" applyBorder="1" applyAlignment="1">
      <alignment horizontal="center" vertical="top"/>
    </xf>
    <xf numFmtId="177" fontId="4" fillId="0" borderId="27" xfId="0" applyNumberFormat="1" applyFont="1" applyFill="1" applyBorder="1" applyAlignment="1">
      <alignment horizontal="centerContinuous" vertical="center"/>
    </xf>
    <xf numFmtId="177" fontId="4" fillId="0" borderId="32" xfId="0" applyNumberFormat="1" applyFont="1" applyFill="1" applyBorder="1" applyAlignment="1">
      <alignment horizontal="left" vertical="center"/>
    </xf>
    <xf numFmtId="177" fontId="4" fillId="0" borderId="0" xfId="0" applyNumberFormat="1" applyFont="1" applyFill="1" applyBorder="1" applyAlignment="1">
      <alignment horizontal="left" vertical="center"/>
    </xf>
    <xf numFmtId="177" fontId="4" fillId="0" borderId="43" xfId="0" applyNumberFormat="1" applyFont="1" applyFill="1" applyBorder="1" applyAlignment="1">
      <alignment horizontal="left" vertical="center"/>
    </xf>
    <xf numFmtId="177" fontId="4" fillId="0" borderId="19" xfId="0" applyNumberFormat="1" applyFont="1" applyFill="1" applyBorder="1" applyAlignment="1">
      <alignment horizontal="left" vertical="center"/>
    </xf>
    <xf numFmtId="177" fontId="4" fillId="0" borderId="30" xfId="0" applyNumberFormat="1" applyFont="1" applyFill="1" applyBorder="1" applyAlignment="1">
      <alignment horizontal="center" vertical="center"/>
    </xf>
    <xf numFmtId="0" fontId="4" fillId="0" borderId="44" xfId="0" applyFont="1" applyFill="1" applyBorder="1" applyAlignment="1">
      <alignment horizontal="center" vertical="top"/>
    </xf>
    <xf numFmtId="177" fontId="4" fillId="0" borderId="32" xfId="0" applyNumberFormat="1" applyFont="1" applyFill="1" applyBorder="1" applyAlignment="1">
      <alignment horizontal="right" vertical="center"/>
    </xf>
    <xf numFmtId="177" fontId="4" fillId="0" borderId="13" xfId="0" applyNumberFormat="1" applyFont="1" applyFill="1" applyBorder="1" applyAlignment="1">
      <alignment horizontal="left" vertical="center"/>
    </xf>
    <xf numFmtId="177" fontId="4" fillId="0" borderId="26" xfId="0" applyNumberFormat="1" applyFont="1" applyFill="1" applyBorder="1" applyAlignment="1">
      <alignment horizontal="right" vertical="center"/>
    </xf>
    <xf numFmtId="177" fontId="4" fillId="0" borderId="0" xfId="0" applyNumberFormat="1" applyFont="1" applyFill="1" applyBorder="1" applyAlignment="1">
      <alignment horizontal="right"/>
    </xf>
    <xf numFmtId="177" fontId="4" fillId="0" borderId="0" xfId="49" applyNumberFormat="1" applyFont="1" applyFill="1" applyBorder="1" applyAlignment="1">
      <alignment horizontal="right"/>
    </xf>
    <xf numFmtId="177" fontId="4" fillId="0" borderId="33" xfId="0" applyNumberFormat="1" applyFont="1" applyFill="1" applyBorder="1" applyAlignment="1">
      <alignment horizontal="right" vertical="center"/>
    </xf>
    <xf numFmtId="177" fontId="4" fillId="0" borderId="32" xfId="0" applyNumberFormat="1" applyFont="1" applyFill="1" applyBorder="1" applyAlignment="1">
      <alignment horizontal="left"/>
    </xf>
    <xf numFmtId="177" fontId="4" fillId="0" borderId="26" xfId="0" applyNumberFormat="1" applyFont="1" applyFill="1" applyBorder="1" applyAlignment="1">
      <alignment horizontal="right"/>
    </xf>
    <xf numFmtId="177" fontId="4" fillId="0" borderId="33" xfId="0" applyNumberFormat="1" applyFont="1" applyFill="1" applyBorder="1" applyAlignment="1">
      <alignment horizontal="right"/>
    </xf>
    <xf numFmtId="177" fontId="4" fillId="0" borderId="34" xfId="0" applyNumberFormat="1" applyFont="1" applyFill="1" applyBorder="1" applyAlignment="1">
      <alignment horizontal="right"/>
    </xf>
    <xf numFmtId="177" fontId="4" fillId="0" borderId="35" xfId="49" applyNumberFormat="1" applyFont="1" applyFill="1" applyBorder="1" applyAlignment="1">
      <alignment horizontal="right"/>
    </xf>
    <xf numFmtId="177" fontId="4" fillId="0" borderId="10" xfId="49" applyNumberFormat="1" applyFont="1" applyFill="1" applyBorder="1" applyAlignment="1">
      <alignment horizontal="right"/>
    </xf>
    <xf numFmtId="177" fontId="4" fillId="0" borderId="36" xfId="49" applyNumberFormat="1" applyFont="1" applyFill="1" applyBorder="1" applyAlignment="1">
      <alignment horizontal="right"/>
    </xf>
    <xf numFmtId="177" fontId="4" fillId="0" borderId="15" xfId="0" applyNumberFormat="1" applyFont="1" applyFill="1" applyBorder="1" applyAlignment="1">
      <alignment horizontal="left"/>
    </xf>
    <xf numFmtId="177" fontId="6" fillId="0" borderId="0" xfId="49" applyNumberFormat="1" applyFont="1" applyFill="1" applyBorder="1" applyAlignment="1">
      <alignment horizontal="right"/>
    </xf>
    <xf numFmtId="0" fontId="4" fillId="0" borderId="0" xfId="0" applyFont="1" applyFill="1" applyAlignment="1">
      <alignment horizontal="right"/>
    </xf>
    <xf numFmtId="176" fontId="11" fillId="0" borderId="0" xfId="0" applyNumberFormat="1" applyFont="1" applyFill="1" applyAlignment="1">
      <alignment/>
    </xf>
    <xf numFmtId="176" fontId="11" fillId="0" borderId="0" xfId="0" applyNumberFormat="1" applyFont="1" applyFill="1" applyAlignment="1">
      <alignment horizontal="right"/>
    </xf>
    <xf numFmtId="177" fontId="6" fillId="0" borderId="0" xfId="0" applyNumberFormat="1" applyFont="1" applyFill="1" applyAlignment="1">
      <alignment/>
    </xf>
    <xf numFmtId="177" fontId="6" fillId="0" borderId="0" xfId="0" applyNumberFormat="1" applyFont="1" applyFill="1" applyAlignment="1">
      <alignment horizontal="right"/>
    </xf>
    <xf numFmtId="0" fontId="5" fillId="0" borderId="0" xfId="0" applyFont="1" applyFill="1" applyBorder="1" applyAlignment="1">
      <alignment/>
    </xf>
    <xf numFmtId="177" fontId="4" fillId="0" borderId="0" xfId="0" applyNumberFormat="1" applyFont="1" applyFill="1" applyBorder="1" applyAlignment="1">
      <alignment/>
    </xf>
    <xf numFmtId="0" fontId="4" fillId="0" borderId="0" xfId="0" applyFont="1" applyFill="1" applyBorder="1" applyAlignment="1">
      <alignment horizontal="right"/>
    </xf>
    <xf numFmtId="0" fontId="4" fillId="0" borderId="40" xfId="0" applyFont="1" applyFill="1" applyBorder="1" applyAlignment="1">
      <alignment horizontal="center"/>
    </xf>
    <xf numFmtId="0" fontId="4" fillId="0" borderId="1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2" xfId="0" applyFont="1" applyFill="1" applyBorder="1" applyAlignment="1">
      <alignment horizontal="right" vertical="center"/>
    </xf>
    <xf numFmtId="176" fontId="4" fillId="0" borderId="25" xfId="0" applyNumberFormat="1" applyFont="1" applyFill="1" applyBorder="1" applyAlignment="1">
      <alignment/>
    </xf>
    <xf numFmtId="0" fontId="4" fillId="0" borderId="2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xf>
    <xf numFmtId="0" fontId="4" fillId="0" borderId="43" xfId="0" applyFont="1" applyFill="1" applyBorder="1" applyAlignment="1">
      <alignment/>
    </xf>
    <xf numFmtId="0" fontId="4" fillId="0" borderId="20" xfId="0" applyFont="1" applyFill="1" applyBorder="1" applyAlignment="1">
      <alignment horizontal="center"/>
    </xf>
    <xf numFmtId="0" fontId="4" fillId="0" borderId="30" xfId="0" applyFont="1" applyFill="1" applyBorder="1" applyAlignment="1">
      <alignment horizontal="center" vertical="center"/>
    </xf>
    <xf numFmtId="0" fontId="4" fillId="0" borderId="32" xfId="0" applyFont="1" applyFill="1" applyBorder="1" applyAlignment="1">
      <alignment/>
    </xf>
    <xf numFmtId="0" fontId="4" fillId="0" borderId="12" xfId="0" applyFont="1" applyFill="1" applyBorder="1" applyAlignment="1">
      <alignment horizontal="center"/>
    </xf>
    <xf numFmtId="176" fontId="4" fillId="0" borderId="0" xfId="0" applyNumberFormat="1" applyFont="1" applyFill="1" applyBorder="1" applyAlignment="1">
      <alignment horizontal="center"/>
    </xf>
    <xf numFmtId="176" fontId="4" fillId="0" borderId="13" xfId="0" applyNumberFormat="1" applyFont="1" applyFill="1" applyBorder="1" applyAlignment="1">
      <alignment horizontal="center"/>
    </xf>
    <xf numFmtId="0" fontId="4" fillId="0" borderId="13" xfId="0" applyFont="1" applyFill="1" applyBorder="1" applyAlignment="1">
      <alignment horizontal="right" vertical="center"/>
    </xf>
    <xf numFmtId="0" fontId="4" fillId="0" borderId="33" xfId="0" applyFont="1" applyFill="1" applyBorder="1" applyAlignment="1">
      <alignment horizontal="right" vertical="center"/>
    </xf>
    <xf numFmtId="0" fontId="5" fillId="0" borderId="32" xfId="0" applyFont="1" applyFill="1" applyBorder="1" applyAlignment="1">
      <alignment horizontal="centerContinuous"/>
    </xf>
    <xf numFmtId="0" fontId="4" fillId="0" borderId="12" xfId="0" applyFont="1" applyFill="1" applyBorder="1" applyAlignment="1">
      <alignment horizontal="centerContinuous"/>
    </xf>
    <xf numFmtId="176" fontId="4" fillId="0" borderId="0" xfId="0" applyNumberFormat="1" applyFont="1" applyFill="1" applyBorder="1" applyAlignment="1">
      <alignment horizontal="right"/>
    </xf>
    <xf numFmtId="176" fontId="4" fillId="0" borderId="33" xfId="0" applyNumberFormat="1" applyFont="1" applyFill="1" applyBorder="1" applyAlignment="1">
      <alignment horizontal="right"/>
    </xf>
    <xf numFmtId="0" fontId="4" fillId="0" borderId="0" xfId="0" applyFont="1" applyFill="1" applyAlignment="1">
      <alignment horizontal="left"/>
    </xf>
    <xf numFmtId="38" fontId="4" fillId="0" borderId="0" xfId="49" applyFont="1" applyFill="1" applyAlignment="1">
      <alignment horizontal="right"/>
    </xf>
    <xf numFmtId="0" fontId="4" fillId="0" borderId="0" xfId="0" applyFont="1" applyFill="1" applyAlignment="1">
      <alignment/>
    </xf>
    <xf numFmtId="38" fontId="4" fillId="0" borderId="0" xfId="49" applyFont="1" applyFill="1" applyAlignment="1">
      <alignment horizontal="left"/>
    </xf>
    <xf numFmtId="0" fontId="5" fillId="0" borderId="0" xfId="0" applyFont="1" applyFill="1" applyAlignment="1">
      <alignment vertical="center"/>
    </xf>
    <xf numFmtId="0" fontId="4" fillId="0" borderId="15" xfId="0" applyFont="1" applyFill="1" applyBorder="1" applyAlignment="1">
      <alignment/>
    </xf>
    <xf numFmtId="0" fontId="4" fillId="0" borderId="16" xfId="0" applyFont="1" applyFill="1" applyBorder="1" applyAlignment="1">
      <alignment horizontal="right"/>
    </xf>
    <xf numFmtId="38" fontId="4" fillId="0" borderId="11" xfId="49" applyFont="1" applyFill="1" applyBorder="1" applyAlignment="1">
      <alignment horizontal="centerContinuous" vertical="center"/>
    </xf>
    <xf numFmtId="0" fontId="4" fillId="0" borderId="17" xfId="0" applyFont="1" applyFill="1" applyBorder="1" applyAlignment="1">
      <alignment/>
    </xf>
    <xf numFmtId="0" fontId="4" fillId="0" borderId="18" xfId="0" applyFont="1" applyFill="1" applyBorder="1" applyAlignment="1">
      <alignment/>
    </xf>
    <xf numFmtId="0" fontId="4" fillId="0" borderId="16" xfId="0" applyFont="1" applyFill="1" applyBorder="1" applyAlignment="1">
      <alignment/>
    </xf>
    <xf numFmtId="0" fontId="4" fillId="0" borderId="17" xfId="0" applyFont="1" applyFill="1" applyBorder="1" applyAlignment="1">
      <alignment horizontal="center"/>
    </xf>
    <xf numFmtId="0" fontId="4" fillId="0" borderId="0" xfId="0" applyFont="1" applyFill="1" applyBorder="1" applyAlignment="1">
      <alignment/>
    </xf>
    <xf numFmtId="0" fontId="4" fillId="0" borderId="12" xfId="0" applyFont="1" applyFill="1" applyBorder="1" applyAlignment="1">
      <alignment horizontal="left"/>
    </xf>
    <xf numFmtId="38" fontId="4" fillId="0" borderId="12" xfId="49" applyFont="1" applyFill="1" applyBorder="1" applyAlignment="1">
      <alignment horizontal="center"/>
    </xf>
    <xf numFmtId="0" fontId="4" fillId="0" borderId="27" xfId="0" applyFont="1" applyFill="1" applyBorder="1" applyAlignment="1">
      <alignment horizontal="center"/>
    </xf>
    <xf numFmtId="0" fontId="4" fillId="0" borderId="26" xfId="0" applyFont="1" applyFill="1" applyBorder="1" applyAlignment="1">
      <alignment horizontal="center" vertical="top"/>
    </xf>
    <xf numFmtId="0" fontId="12" fillId="0" borderId="26" xfId="0" applyFont="1" applyFill="1" applyBorder="1" applyAlignment="1">
      <alignment horizontal="center" vertical="top"/>
    </xf>
    <xf numFmtId="0" fontId="4" fillId="0" borderId="27" xfId="0" applyFont="1" applyFill="1" applyBorder="1" applyAlignment="1">
      <alignment horizontal="center" vertical="top"/>
    </xf>
    <xf numFmtId="0" fontId="4" fillId="0" borderId="19" xfId="0" applyFont="1" applyFill="1" applyBorder="1" applyAlignment="1">
      <alignment vertical="center"/>
    </xf>
    <xf numFmtId="0" fontId="4" fillId="0" borderId="20" xfId="0" applyFont="1" applyFill="1" applyBorder="1" applyAlignment="1">
      <alignment horizontal="left"/>
    </xf>
    <xf numFmtId="38" fontId="4" fillId="0" borderId="20" xfId="49" applyFont="1" applyFill="1" applyBorder="1" applyAlignment="1">
      <alignment horizontal="center"/>
    </xf>
    <xf numFmtId="0" fontId="12" fillId="0" borderId="28" xfId="0" applyFont="1" applyFill="1" applyBorder="1" applyAlignment="1">
      <alignment horizontal="center" vertical="top"/>
    </xf>
    <xf numFmtId="0" fontId="4" fillId="0" borderId="13" xfId="0" applyFont="1" applyFill="1" applyBorder="1" applyAlignment="1">
      <alignment/>
    </xf>
    <xf numFmtId="0" fontId="4" fillId="0" borderId="25" xfId="0" applyFont="1" applyFill="1" applyBorder="1" applyAlignment="1">
      <alignment horizontal="left"/>
    </xf>
    <xf numFmtId="38" fontId="4" fillId="0" borderId="0" xfId="49" applyFont="1" applyFill="1" applyBorder="1" applyAlignment="1">
      <alignment horizontal="left"/>
    </xf>
    <xf numFmtId="177" fontId="4" fillId="0" borderId="0" xfId="0" applyNumberFormat="1" applyFont="1" applyFill="1" applyAlignment="1">
      <alignment/>
    </xf>
    <xf numFmtId="184" fontId="5" fillId="0" borderId="0" xfId="0" applyNumberFormat="1" applyFont="1" applyFill="1" applyBorder="1" applyAlignment="1">
      <alignment vertical="center"/>
    </xf>
    <xf numFmtId="184" fontId="5" fillId="0" borderId="0" xfId="0" applyNumberFormat="1" applyFont="1" applyFill="1" applyBorder="1" applyAlignment="1">
      <alignment horizontal="center" vertical="center"/>
    </xf>
    <xf numFmtId="184" fontId="5" fillId="0" borderId="0" xfId="0" applyNumberFormat="1" applyFont="1" applyFill="1" applyBorder="1" applyAlignment="1" quotePrefix="1">
      <alignment horizontal="left" vertical="center"/>
    </xf>
    <xf numFmtId="184" fontId="4" fillId="0" borderId="12" xfId="0" applyNumberFormat="1" applyFont="1" applyFill="1" applyBorder="1" applyAlignment="1">
      <alignment horizontal="left" vertical="center"/>
    </xf>
    <xf numFmtId="184" fontId="4" fillId="0" borderId="0" xfId="49" applyNumberFormat="1" applyFont="1" applyFill="1" applyBorder="1" applyAlignment="1">
      <alignment vertical="center"/>
    </xf>
    <xf numFmtId="184" fontId="5" fillId="0" borderId="0" xfId="0" applyNumberFormat="1" applyFont="1" applyFill="1" applyBorder="1" applyAlignment="1">
      <alignment horizontal="left" vertical="center"/>
    </xf>
    <xf numFmtId="184" fontId="5" fillId="0" borderId="12" xfId="0" applyNumberFormat="1" applyFont="1" applyFill="1" applyBorder="1" applyAlignment="1">
      <alignment horizontal="left" vertical="center"/>
    </xf>
    <xf numFmtId="0" fontId="4" fillId="0" borderId="10" xfId="0" applyFont="1" applyFill="1" applyBorder="1" applyAlignment="1">
      <alignment/>
    </xf>
    <xf numFmtId="0" fontId="4" fillId="0" borderId="14" xfId="0" applyFont="1" applyFill="1" applyBorder="1" applyAlignment="1">
      <alignment horizontal="left"/>
    </xf>
    <xf numFmtId="38" fontId="4" fillId="0" borderId="10" xfId="49" applyFont="1" applyFill="1" applyBorder="1" applyAlignment="1">
      <alignment/>
    </xf>
    <xf numFmtId="0" fontId="4" fillId="0" borderId="10" xfId="49" applyNumberFormat="1" applyFont="1" applyFill="1" applyBorder="1" applyAlignment="1">
      <alignment horizontal="right"/>
    </xf>
    <xf numFmtId="177" fontId="4" fillId="0" borderId="10" xfId="0" applyNumberFormat="1" applyFont="1" applyFill="1" applyBorder="1" applyAlignment="1">
      <alignment/>
    </xf>
    <xf numFmtId="38" fontId="4" fillId="0" borderId="0" xfId="49" applyFont="1" applyFill="1" applyAlignment="1">
      <alignment/>
    </xf>
    <xf numFmtId="0" fontId="4" fillId="0" borderId="0" xfId="49" applyNumberFormat="1" applyFont="1" applyFill="1" applyAlignment="1">
      <alignment horizontal="right"/>
    </xf>
    <xf numFmtId="0" fontId="5" fillId="0" borderId="10" xfId="0" applyFont="1" applyFill="1" applyBorder="1" applyAlignment="1">
      <alignment/>
    </xf>
    <xf numFmtId="176" fontId="4" fillId="0" borderId="38" xfId="0" applyNumberFormat="1" applyFont="1" applyFill="1" applyBorder="1" applyAlignment="1">
      <alignment horizontal="left"/>
    </xf>
    <xf numFmtId="176" fontId="4" fillId="0" borderId="11" xfId="0" applyNumberFormat="1" applyFont="1" applyFill="1" applyBorder="1" applyAlignment="1">
      <alignment horizontal="center"/>
    </xf>
    <xf numFmtId="176" fontId="4" fillId="0" borderId="37" xfId="0" applyNumberFormat="1" applyFont="1" applyFill="1" applyBorder="1" applyAlignment="1">
      <alignment horizontal="center"/>
    </xf>
    <xf numFmtId="176" fontId="4" fillId="0" borderId="11" xfId="0" applyNumberFormat="1" applyFont="1" applyFill="1" applyBorder="1" applyAlignment="1">
      <alignment horizontal="left"/>
    </xf>
    <xf numFmtId="176" fontId="4" fillId="0" borderId="24" xfId="0" applyNumberFormat="1" applyFont="1" applyFill="1" applyBorder="1" applyAlignment="1">
      <alignment horizontal="center"/>
    </xf>
    <xf numFmtId="0" fontId="4" fillId="0" borderId="24" xfId="0" applyFont="1" applyFill="1" applyBorder="1" applyAlignment="1">
      <alignment/>
    </xf>
    <xf numFmtId="0" fontId="4" fillId="0" borderId="27" xfId="0" applyFont="1" applyFill="1" applyBorder="1" applyAlignment="1">
      <alignment/>
    </xf>
    <xf numFmtId="0" fontId="4" fillId="0" borderId="26" xfId="0" applyFont="1" applyFill="1" applyBorder="1" applyAlignment="1">
      <alignment horizontal="center"/>
    </xf>
    <xf numFmtId="0" fontId="4" fillId="0" borderId="26" xfId="0" applyFont="1" applyFill="1" applyBorder="1" applyAlignment="1">
      <alignment/>
    </xf>
    <xf numFmtId="176" fontId="4" fillId="0" borderId="28" xfId="0" applyNumberFormat="1" applyFont="1" applyFill="1" applyBorder="1" applyAlignment="1">
      <alignment horizontal="centerContinuous" shrinkToFit="1"/>
    </xf>
    <xf numFmtId="176" fontId="4" fillId="0" borderId="20" xfId="0" applyNumberFormat="1" applyFont="1" applyFill="1" applyBorder="1" applyAlignment="1">
      <alignment horizontal="centerContinuous" shrinkToFit="1"/>
    </xf>
    <xf numFmtId="0" fontId="4" fillId="0" borderId="28" xfId="0" applyFont="1" applyFill="1" applyBorder="1" applyAlignment="1">
      <alignment/>
    </xf>
    <xf numFmtId="38" fontId="4" fillId="0" borderId="0" xfId="0" applyNumberFormat="1" applyFont="1" applyFill="1" applyBorder="1" applyAlignment="1">
      <alignment/>
    </xf>
    <xf numFmtId="177" fontId="4" fillId="0" borderId="0" xfId="0" applyNumberFormat="1" applyFont="1" applyFill="1" applyBorder="1" applyAlignment="1">
      <alignment/>
    </xf>
    <xf numFmtId="184" fontId="4" fillId="0" borderId="14" xfId="0" applyNumberFormat="1" applyFont="1" applyFill="1" applyBorder="1" applyAlignment="1">
      <alignment/>
    </xf>
    <xf numFmtId="0" fontId="4" fillId="0" borderId="15" xfId="0" applyFont="1" applyFill="1" applyBorder="1" applyAlignment="1">
      <alignment horizontal="left" vertical="top"/>
    </xf>
    <xf numFmtId="0" fontId="4" fillId="0" borderId="16" xfId="0" applyFont="1" applyFill="1" applyBorder="1" applyAlignment="1">
      <alignment horizontal="right" vertical="top"/>
    </xf>
    <xf numFmtId="0" fontId="4" fillId="0" borderId="15" xfId="0" applyFont="1" applyFill="1" applyBorder="1" applyAlignment="1">
      <alignment horizontal="center" vertical="top"/>
    </xf>
    <xf numFmtId="0" fontId="4" fillId="0" borderId="16" xfId="0" applyFont="1" applyFill="1" applyBorder="1" applyAlignment="1">
      <alignment horizontal="left" vertical="top"/>
    </xf>
    <xf numFmtId="176" fontId="4" fillId="0" borderId="11" xfId="0" applyNumberFormat="1" applyFont="1" applyFill="1" applyBorder="1" applyAlignment="1">
      <alignment horizontal="centerContinuous" vertical="top"/>
    </xf>
    <xf numFmtId="176" fontId="4" fillId="0" borderId="15" xfId="0" applyNumberFormat="1" applyFont="1" applyFill="1" applyBorder="1" applyAlignment="1">
      <alignment horizontal="centerContinuous" vertical="top"/>
    </xf>
    <xf numFmtId="176" fontId="4" fillId="0" borderId="16" xfId="0" applyNumberFormat="1" applyFont="1" applyFill="1" applyBorder="1" applyAlignment="1">
      <alignment horizontal="centerContinuous" vertical="top"/>
    </xf>
    <xf numFmtId="0" fontId="4" fillId="0" borderId="0" xfId="0" applyFont="1" applyFill="1" applyBorder="1" applyAlignment="1">
      <alignment horizontal="left" vertical="top"/>
    </xf>
    <xf numFmtId="0" fontId="4" fillId="0" borderId="12" xfId="0" applyFont="1" applyFill="1" applyBorder="1" applyAlignment="1">
      <alignment horizontal="left" vertical="top"/>
    </xf>
    <xf numFmtId="0" fontId="4" fillId="0" borderId="19" xfId="0" applyFont="1" applyFill="1" applyBorder="1" applyAlignment="1">
      <alignment horizontal="left" vertical="top"/>
    </xf>
    <xf numFmtId="176" fontId="4" fillId="0" borderId="21" xfId="0" applyNumberFormat="1" applyFont="1" applyFill="1" applyBorder="1" applyAlignment="1">
      <alignment horizontal="centerContinuous" vertical="top"/>
    </xf>
    <xf numFmtId="176" fontId="4" fillId="0" borderId="22" xfId="0" applyNumberFormat="1" applyFont="1" applyFill="1" applyBorder="1" applyAlignment="1">
      <alignment horizontal="centerContinuous" vertical="top"/>
    </xf>
    <xf numFmtId="0" fontId="4" fillId="0" borderId="22" xfId="0" applyFont="1" applyFill="1" applyBorder="1" applyAlignment="1">
      <alignment horizontal="centerContinuous"/>
    </xf>
    <xf numFmtId="176" fontId="4" fillId="0" borderId="23" xfId="0" applyNumberFormat="1" applyFont="1" applyFill="1" applyBorder="1" applyAlignment="1">
      <alignment horizontal="centerContinuous" vertical="top"/>
    </xf>
    <xf numFmtId="0" fontId="4" fillId="0" borderId="25" xfId="0" applyFont="1" applyFill="1" applyBorder="1" applyAlignment="1">
      <alignment/>
    </xf>
    <xf numFmtId="0" fontId="4" fillId="0" borderId="25" xfId="0" applyFont="1" applyFill="1" applyBorder="1" applyAlignment="1">
      <alignment horizontal="center" vertical="top"/>
    </xf>
    <xf numFmtId="0" fontId="4" fillId="0" borderId="29" xfId="0" applyFont="1" applyFill="1" applyBorder="1" applyAlignment="1">
      <alignment horizontal="center" vertical="top"/>
    </xf>
    <xf numFmtId="0" fontId="4" fillId="0" borderId="0" xfId="0" applyFont="1" applyFill="1" applyAlignment="1">
      <alignment horizontal="centerContinuous"/>
    </xf>
    <xf numFmtId="0" fontId="4" fillId="0" borderId="23" xfId="0" applyFont="1" applyFill="1" applyBorder="1" applyAlignment="1">
      <alignment horizontal="centerContinuous"/>
    </xf>
    <xf numFmtId="0" fontId="4" fillId="0" borderId="24" xfId="0" applyFont="1" applyFill="1" applyBorder="1" applyAlignment="1">
      <alignment horizontal="centerContinuous"/>
    </xf>
    <xf numFmtId="0" fontId="4" fillId="0" borderId="25" xfId="0" applyFont="1" applyFill="1" applyBorder="1" applyAlignment="1">
      <alignment horizontal="centerContinuous"/>
    </xf>
    <xf numFmtId="176" fontId="4" fillId="0" borderId="26" xfId="0" applyNumberFormat="1" applyFont="1" applyFill="1" applyBorder="1" applyAlignment="1">
      <alignment horizontal="centerContinuous" vertical="top"/>
    </xf>
    <xf numFmtId="176" fontId="4" fillId="0" borderId="12" xfId="0" applyNumberFormat="1" applyFont="1" applyFill="1" applyBorder="1" applyAlignment="1">
      <alignment horizontal="centerContinuous" vertical="top"/>
    </xf>
    <xf numFmtId="176" fontId="4" fillId="0" borderId="0" xfId="0" applyNumberFormat="1" applyFont="1" applyFill="1" applyBorder="1" applyAlignment="1">
      <alignment horizontal="centerContinuous" vertical="top"/>
    </xf>
    <xf numFmtId="0" fontId="4" fillId="0" borderId="12" xfId="0" applyFont="1" applyFill="1" applyBorder="1" applyAlignment="1">
      <alignment horizontal="center" vertical="top"/>
    </xf>
    <xf numFmtId="176" fontId="4" fillId="0" borderId="21" xfId="0" applyNumberFormat="1" applyFont="1" applyFill="1" applyBorder="1" applyAlignment="1">
      <alignment horizontal="centerContinuous" vertical="top" shrinkToFit="1"/>
    </xf>
    <xf numFmtId="176" fontId="4" fillId="0" borderId="23" xfId="0" applyNumberFormat="1" applyFont="1" applyFill="1" applyBorder="1" applyAlignment="1">
      <alignment horizontal="centerContinuous" vertical="top" shrinkToFit="1"/>
    </xf>
    <xf numFmtId="176" fontId="4" fillId="0" borderId="28" xfId="0" applyNumberFormat="1" applyFont="1" applyFill="1" applyBorder="1" applyAlignment="1">
      <alignment horizontal="centerContinuous" vertical="top"/>
    </xf>
    <xf numFmtId="176" fontId="4" fillId="0" borderId="20" xfId="0" applyNumberFormat="1" applyFont="1" applyFill="1" applyBorder="1" applyAlignment="1">
      <alignment horizontal="centerContinuous" vertical="top"/>
    </xf>
    <xf numFmtId="176" fontId="4" fillId="0" borderId="28" xfId="0" applyNumberFormat="1" applyFont="1" applyFill="1" applyBorder="1" applyAlignment="1">
      <alignment vertical="top"/>
    </xf>
    <xf numFmtId="176" fontId="4" fillId="0" borderId="19" xfId="0" applyNumberFormat="1" applyFont="1" applyFill="1" applyBorder="1" applyAlignment="1">
      <alignment vertical="top"/>
    </xf>
    <xf numFmtId="176" fontId="4" fillId="0" borderId="20" xfId="0" applyNumberFormat="1" applyFont="1" applyFill="1" applyBorder="1" applyAlignment="1">
      <alignment vertical="top"/>
    </xf>
    <xf numFmtId="177" fontId="4" fillId="0" borderId="0" xfId="0" applyNumberFormat="1" applyFont="1" applyFill="1" applyAlignment="1">
      <alignment horizontal="right"/>
    </xf>
    <xf numFmtId="177" fontId="4" fillId="0" borderId="0" xfId="49" applyNumberFormat="1" applyFont="1" applyFill="1" applyAlignment="1">
      <alignment horizontal="right"/>
    </xf>
    <xf numFmtId="0" fontId="5" fillId="0" borderId="0" xfId="0" applyFont="1" applyFill="1" applyBorder="1" applyAlignment="1">
      <alignment vertical="top"/>
    </xf>
    <xf numFmtId="0" fontId="4" fillId="0" borderId="45" xfId="0" applyFont="1" applyFill="1" applyBorder="1" applyAlignment="1">
      <alignment horizontal="centerContinuous" vertical="center"/>
    </xf>
    <xf numFmtId="0" fontId="4" fillId="0" borderId="38" xfId="0" applyFont="1" applyFill="1" applyBorder="1" applyAlignment="1">
      <alignment horizontal="centerContinuous" vertical="center"/>
    </xf>
    <xf numFmtId="0" fontId="4" fillId="0" borderId="39"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47" xfId="0" applyFont="1" applyFill="1" applyBorder="1" applyAlignment="1">
      <alignment wrapText="1"/>
    </xf>
    <xf numFmtId="0" fontId="4" fillId="0" borderId="13" xfId="0" applyFont="1" applyFill="1" applyBorder="1" applyAlignment="1">
      <alignment wrapText="1"/>
    </xf>
    <xf numFmtId="0" fontId="4" fillId="0" borderId="48" xfId="0" applyFont="1" applyFill="1" applyBorder="1" applyAlignment="1">
      <alignment horizontal="right"/>
    </xf>
    <xf numFmtId="0" fontId="5" fillId="0" borderId="32" xfId="49" applyNumberFormat="1" applyFont="1" applyFill="1" applyBorder="1" applyAlignment="1">
      <alignment vertical="top" wrapText="1"/>
    </xf>
    <xf numFmtId="38" fontId="7" fillId="0" borderId="0" xfId="49" applyFont="1" applyFill="1" applyBorder="1" applyAlignment="1">
      <alignment vertical="top" wrapText="1"/>
    </xf>
    <xf numFmtId="38" fontId="5" fillId="0" borderId="26" xfId="49" applyFont="1" applyFill="1" applyBorder="1" applyAlignment="1">
      <alignment vertical="top"/>
    </xf>
    <xf numFmtId="38" fontId="5" fillId="0" borderId="0" xfId="49" applyFont="1" applyFill="1" applyBorder="1" applyAlignment="1">
      <alignment vertical="top"/>
    </xf>
    <xf numFmtId="38" fontId="5" fillId="0" borderId="33" xfId="49" applyFont="1" applyFill="1" applyBorder="1" applyAlignment="1">
      <alignment vertical="top"/>
    </xf>
    <xf numFmtId="38" fontId="4" fillId="0" borderId="0" xfId="0" applyNumberFormat="1" applyFont="1" applyFill="1" applyAlignment="1">
      <alignment shrinkToFit="1"/>
    </xf>
    <xf numFmtId="0" fontId="5" fillId="0" borderId="0" xfId="0" applyFont="1" applyFill="1" applyBorder="1" applyAlignment="1">
      <alignment/>
    </xf>
    <xf numFmtId="0" fontId="5" fillId="0" borderId="0" xfId="0" applyFont="1" applyFill="1" applyBorder="1" applyAlignment="1">
      <alignment horizontal="right"/>
    </xf>
    <xf numFmtId="0" fontId="5" fillId="0" borderId="0" xfId="0" applyFont="1" applyFill="1" applyAlignment="1">
      <alignment/>
    </xf>
    <xf numFmtId="0" fontId="4" fillId="0" borderId="0" xfId="49" applyNumberFormat="1" applyFont="1" applyFill="1" applyBorder="1" applyAlignment="1">
      <alignment vertical="top"/>
    </xf>
    <xf numFmtId="38" fontId="4" fillId="0" borderId="0" xfId="49" applyFont="1" applyFill="1" applyBorder="1" applyAlignment="1">
      <alignment vertical="top"/>
    </xf>
    <xf numFmtId="38" fontId="4" fillId="0" borderId="0" xfId="49" applyFont="1" applyFill="1" applyBorder="1" applyAlignment="1">
      <alignment horizontal="right" vertical="top"/>
    </xf>
    <xf numFmtId="0" fontId="5" fillId="0" borderId="0" xfId="49" applyNumberFormat="1" applyFont="1" applyFill="1" applyBorder="1" applyAlignment="1">
      <alignment vertical="top"/>
    </xf>
    <xf numFmtId="38" fontId="5" fillId="0" borderId="0" xfId="49" applyFont="1" applyFill="1" applyBorder="1" applyAlignment="1">
      <alignment horizontal="right" vertical="top"/>
    </xf>
    <xf numFmtId="0" fontId="8" fillId="0" borderId="34" xfId="49" applyNumberFormat="1" applyFont="1" applyFill="1" applyBorder="1" applyAlignment="1">
      <alignment vertical="top" wrapText="1"/>
    </xf>
    <xf numFmtId="38" fontId="8" fillId="0" borderId="10" xfId="49" applyFont="1" applyFill="1" applyBorder="1" applyAlignment="1">
      <alignment vertical="top" wrapText="1"/>
    </xf>
    <xf numFmtId="38" fontId="4" fillId="0" borderId="35" xfId="49" applyFont="1" applyFill="1" applyBorder="1" applyAlignment="1">
      <alignment vertical="top"/>
    </xf>
    <xf numFmtId="38" fontId="4" fillId="0" borderId="10" xfId="49" applyFont="1" applyFill="1" applyBorder="1" applyAlignment="1">
      <alignment horizontal="right" vertical="top"/>
    </xf>
    <xf numFmtId="38" fontId="4" fillId="0" borderId="36" xfId="49" applyFont="1" applyFill="1" applyBorder="1" applyAlignment="1">
      <alignment horizontal="right" vertical="top"/>
    </xf>
    <xf numFmtId="0" fontId="8" fillId="0" borderId="32" xfId="49" applyNumberFormat="1" applyFont="1" applyFill="1" applyBorder="1" applyAlignment="1">
      <alignment vertical="top" wrapText="1"/>
    </xf>
    <xf numFmtId="38" fontId="8" fillId="0" borderId="0" xfId="49" applyFont="1" applyFill="1" applyBorder="1" applyAlignment="1">
      <alignment vertical="top" wrapText="1"/>
    </xf>
    <xf numFmtId="38" fontId="11" fillId="0" borderId="0" xfId="0" applyNumberFormat="1" applyFont="1" applyFill="1" applyBorder="1" applyAlignment="1">
      <alignment horizontal="right"/>
    </xf>
    <xf numFmtId="0" fontId="11" fillId="0" borderId="0" xfId="0" applyFont="1" applyFill="1" applyBorder="1" applyAlignment="1">
      <alignment horizontal="left"/>
    </xf>
    <xf numFmtId="38" fontId="11" fillId="0" borderId="0" xfId="49" applyFont="1" applyFill="1" applyBorder="1" applyAlignment="1">
      <alignment horizontal="right"/>
    </xf>
    <xf numFmtId="0" fontId="4" fillId="0" borderId="0" xfId="0" applyFont="1" applyFill="1" applyBorder="1" applyAlignment="1">
      <alignment horizontal="left"/>
    </xf>
    <xf numFmtId="38" fontId="4" fillId="0" borderId="0" xfId="49" applyFont="1" applyFill="1" applyBorder="1" applyAlignment="1">
      <alignment horizontal="right"/>
    </xf>
    <xf numFmtId="0" fontId="4" fillId="0" borderId="49" xfId="0" applyFont="1" applyFill="1" applyBorder="1" applyAlignment="1">
      <alignment horizontal="center" vertical="center"/>
    </xf>
    <xf numFmtId="0" fontId="4" fillId="0" borderId="11" xfId="0" applyFont="1" applyFill="1" applyBorder="1" applyAlignment="1">
      <alignment horizontal="left" vertical="center"/>
    </xf>
    <xf numFmtId="38" fontId="4" fillId="0" borderId="46" xfId="49" applyFont="1" applyFill="1" applyBorder="1" applyAlignment="1">
      <alignment horizontal="center" vertical="center"/>
    </xf>
    <xf numFmtId="0" fontId="4" fillId="0" borderId="32"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0" xfId="0" applyFont="1" applyFill="1" applyBorder="1" applyAlignment="1">
      <alignment horizontal="center" vertical="center"/>
    </xf>
    <xf numFmtId="38" fontId="4" fillId="0" borderId="33" xfId="49" applyFont="1" applyFill="1" applyBorder="1" applyAlignment="1">
      <alignment horizontal="center" vertical="center"/>
    </xf>
    <xf numFmtId="0" fontId="4" fillId="0" borderId="32" xfId="0" applyFont="1" applyFill="1" applyBorder="1" applyAlignment="1">
      <alignment horizontal="center" vertical="top"/>
    </xf>
    <xf numFmtId="0" fontId="5" fillId="0" borderId="0" xfId="0" applyFont="1" applyFill="1" applyBorder="1" applyAlignment="1">
      <alignment horizontal="left" vertical="top"/>
    </xf>
    <xf numFmtId="38" fontId="5" fillId="0" borderId="26" xfId="0" applyNumberFormat="1" applyFont="1" applyFill="1" applyBorder="1" applyAlignment="1">
      <alignment horizontal="right" vertical="top"/>
    </xf>
    <xf numFmtId="0" fontId="4" fillId="0" borderId="0" xfId="0" applyFont="1" applyFill="1" applyBorder="1" applyAlignment="1">
      <alignment horizontal="center" vertical="top"/>
    </xf>
    <xf numFmtId="0" fontId="5" fillId="0" borderId="32" xfId="0" applyFont="1" applyFill="1" applyBorder="1" applyAlignment="1" quotePrefix="1">
      <alignment horizontal="right" vertical="top"/>
    </xf>
    <xf numFmtId="0" fontId="5" fillId="0" borderId="0" xfId="0" applyFont="1" applyFill="1" applyBorder="1" applyAlignment="1">
      <alignment horizontal="left" vertical="top" shrinkToFit="1"/>
    </xf>
    <xf numFmtId="0" fontId="4" fillId="0" borderId="32" xfId="0" applyFont="1" applyFill="1" applyBorder="1" applyAlignment="1" quotePrefix="1">
      <alignment horizontal="right" vertical="top"/>
    </xf>
    <xf numFmtId="49" fontId="5" fillId="0" borderId="32" xfId="0" applyNumberFormat="1" applyFont="1" applyFill="1" applyBorder="1" applyAlignment="1">
      <alignment horizontal="right" vertical="top"/>
    </xf>
    <xf numFmtId="0" fontId="4" fillId="0" borderId="0" xfId="0" applyNumberFormat="1" applyFont="1" applyFill="1" applyAlignment="1">
      <alignment/>
    </xf>
    <xf numFmtId="49" fontId="4" fillId="0" borderId="32" xfId="0" applyNumberFormat="1" applyFont="1" applyFill="1" applyBorder="1" applyAlignment="1">
      <alignment horizontal="right" vertical="top"/>
    </xf>
    <xf numFmtId="0" fontId="4" fillId="0" borderId="32" xfId="0" applyFont="1" applyFill="1" applyBorder="1" applyAlignment="1">
      <alignment horizontal="right" vertical="top"/>
    </xf>
    <xf numFmtId="0" fontId="5" fillId="0" borderId="0" xfId="0" applyFont="1" applyFill="1" applyBorder="1" applyAlignment="1">
      <alignment vertical="center"/>
    </xf>
    <xf numFmtId="0" fontId="5" fillId="0" borderId="32" xfId="0" applyFont="1" applyFill="1" applyBorder="1" applyAlignment="1">
      <alignment horizontal="right" vertical="top"/>
    </xf>
    <xf numFmtId="0" fontId="5" fillId="0" borderId="0" xfId="0" applyFont="1" applyFill="1" applyBorder="1" applyAlignment="1">
      <alignment vertical="top" shrinkToFit="1"/>
    </xf>
    <xf numFmtId="0" fontId="4" fillId="0" borderId="32" xfId="0" applyFont="1" applyFill="1" applyBorder="1" applyAlignment="1">
      <alignment horizontal="right"/>
    </xf>
    <xf numFmtId="0" fontId="4" fillId="0" borderId="0" xfId="0" applyFont="1" applyFill="1" applyBorder="1" applyAlignment="1">
      <alignment shrinkToFit="1"/>
    </xf>
    <xf numFmtId="0" fontId="4" fillId="0" borderId="34" xfId="0" applyFont="1" applyFill="1" applyBorder="1" applyAlignment="1">
      <alignment horizontal="right"/>
    </xf>
    <xf numFmtId="38" fontId="11" fillId="0" borderId="0" xfId="0" applyNumberFormat="1" applyFont="1" applyFill="1" applyAlignment="1">
      <alignment horizontal="right"/>
    </xf>
    <xf numFmtId="0" fontId="4" fillId="0" borderId="37" xfId="0" applyFont="1" applyFill="1" applyBorder="1" applyAlignment="1">
      <alignment horizontal="left" vertical="center"/>
    </xf>
    <xf numFmtId="0" fontId="4" fillId="0" borderId="12" xfId="0" applyFont="1" applyFill="1" applyBorder="1" applyAlignment="1">
      <alignment horizontal="left" vertical="center"/>
    </xf>
    <xf numFmtId="0" fontId="4" fillId="0" borderId="33" xfId="0" applyFont="1" applyFill="1" applyBorder="1" applyAlignment="1">
      <alignment horizontal="center" vertical="center"/>
    </xf>
    <xf numFmtId="0" fontId="5" fillId="0" borderId="12" xfId="0" applyFont="1" applyFill="1" applyBorder="1" applyAlignment="1">
      <alignment horizontal="left" vertical="center"/>
    </xf>
    <xf numFmtId="0" fontId="5" fillId="0" borderId="12" xfId="0" applyFont="1" applyFill="1" applyBorder="1" applyAlignment="1">
      <alignment horizontal="left" vertical="top" wrapText="1"/>
    </xf>
    <xf numFmtId="0" fontId="5" fillId="0" borderId="12" xfId="0" applyFont="1" applyFill="1" applyBorder="1" applyAlignment="1">
      <alignment horizontal="left" vertical="top" shrinkToFit="1"/>
    </xf>
    <xf numFmtId="38" fontId="4" fillId="0" borderId="0" xfId="49" applyFont="1" applyFill="1" applyBorder="1" applyAlignment="1">
      <alignment horizontal="right" vertical="center"/>
    </xf>
    <xf numFmtId="38" fontId="5" fillId="0" borderId="0" xfId="49" applyFont="1" applyFill="1" applyBorder="1" applyAlignment="1">
      <alignment horizontal="right" vertical="center"/>
    </xf>
    <xf numFmtId="0" fontId="5" fillId="0" borderId="12" xfId="0" applyFont="1" applyFill="1" applyBorder="1" applyAlignment="1">
      <alignment vertical="top" shrinkToFit="1"/>
    </xf>
    <xf numFmtId="0" fontId="5" fillId="0" borderId="16" xfId="0" applyFont="1" applyFill="1" applyBorder="1" applyAlignment="1">
      <alignment/>
    </xf>
    <xf numFmtId="0" fontId="4" fillId="0" borderId="17" xfId="0" applyFont="1" applyFill="1" applyBorder="1" applyAlignment="1">
      <alignment horizontal="centerContinuous"/>
    </xf>
    <xf numFmtId="0" fontId="4" fillId="0" borderId="15" xfId="0" applyFont="1" applyFill="1" applyBorder="1" applyAlignment="1">
      <alignment horizontal="centerContinuous"/>
    </xf>
    <xf numFmtId="0" fontId="4" fillId="0" borderId="16" xfId="0" applyFont="1" applyFill="1" applyBorder="1" applyAlignment="1">
      <alignment horizontal="centerContinuous"/>
    </xf>
    <xf numFmtId="0" fontId="4" fillId="0" borderId="38" xfId="0" applyFont="1" applyFill="1" applyBorder="1" applyAlignment="1">
      <alignment horizontal="centerContinuous"/>
    </xf>
    <xf numFmtId="0" fontId="4" fillId="0" borderId="19" xfId="0" applyFont="1" applyFill="1" applyBorder="1" applyAlignment="1">
      <alignment/>
    </xf>
    <xf numFmtId="0" fontId="4" fillId="0" borderId="12" xfId="0" applyFont="1" applyFill="1" applyBorder="1" applyAlignment="1">
      <alignment horizontal="right"/>
    </xf>
    <xf numFmtId="0" fontId="4" fillId="0" borderId="26" xfId="0" applyFont="1" applyFill="1" applyBorder="1" applyAlignment="1">
      <alignment horizontal="centerContinuous"/>
    </xf>
    <xf numFmtId="0" fontId="4" fillId="0" borderId="0" xfId="0" applyFont="1" applyFill="1" applyBorder="1" applyAlignment="1">
      <alignment horizontal="centerContinuous"/>
    </xf>
    <xf numFmtId="0" fontId="4" fillId="0" borderId="28" xfId="0" applyNumberFormat="1" applyFont="1" applyFill="1" applyBorder="1" applyAlignment="1">
      <alignment horizontal="centerContinuous" vertical="center"/>
    </xf>
    <xf numFmtId="0" fontId="4" fillId="0" borderId="19" xfId="0" applyNumberFormat="1" applyFont="1" applyFill="1" applyBorder="1" applyAlignment="1">
      <alignment horizontal="centerContinuous" vertical="center"/>
    </xf>
    <xf numFmtId="0" fontId="4" fillId="0" borderId="19" xfId="0" applyFont="1" applyFill="1" applyBorder="1" applyAlignment="1">
      <alignment horizontal="centerContinuous"/>
    </xf>
    <xf numFmtId="0" fontId="4" fillId="0" borderId="20" xfId="0" applyNumberFormat="1" applyFont="1" applyFill="1" applyBorder="1" applyAlignment="1">
      <alignment horizontal="centerContinuous" vertical="center"/>
    </xf>
    <xf numFmtId="0" fontId="4" fillId="0" borderId="26" xfId="0" applyNumberFormat="1" applyFont="1" applyFill="1" applyBorder="1" applyAlignment="1">
      <alignment vertical="center"/>
    </xf>
    <xf numFmtId="0" fontId="4" fillId="0" borderId="12" xfId="0" applyNumberFormat="1" applyFont="1" applyFill="1" applyBorder="1" applyAlignment="1">
      <alignment vertical="center"/>
    </xf>
    <xf numFmtId="0" fontId="4" fillId="0" borderId="21" xfId="0" applyFont="1" applyFill="1" applyBorder="1" applyAlignment="1">
      <alignment horizontal="centerContinuous"/>
    </xf>
    <xf numFmtId="0" fontId="4" fillId="0" borderId="29" xfId="0" applyFont="1" applyFill="1" applyBorder="1" applyAlignment="1">
      <alignment horizontal="center"/>
    </xf>
    <xf numFmtId="0" fontId="4" fillId="0" borderId="0" xfId="0" applyFont="1" applyFill="1" applyAlignment="1">
      <alignment horizontal="center"/>
    </xf>
    <xf numFmtId="0" fontId="4" fillId="0" borderId="28" xfId="0" applyFont="1" applyFill="1" applyBorder="1" applyAlignment="1">
      <alignment/>
    </xf>
    <xf numFmtId="0" fontId="4" fillId="0" borderId="19" xfId="0" applyFont="1" applyFill="1" applyBorder="1" applyAlignment="1">
      <alignment/>
    </xf>
    <xf numFmtId="0" fontId="4" fillId="0" borderId="28" xfId="0" applyFont="1" applyFill="1" applyBorder="1" applyAlignment="1">
      <alignment horizontal="centerContinuous"/>
    </xf>
    <xf numFmtId="0" fontId="4" fillId="0" borderId="28" xfId="0" applyFont="1" applyFill="1" applyBorder="1" applyAlignment="1">
      <alignment horizontal="center"/>
    </xf>
    <xf numFmtId="0" fontId="4" fillId="0" borderId="19" xfId="0" applyFont="1" applyFill="1" applyBorder="1" applyAlignment="1">
      <alignment horizontal="center"/>
    </xf>
    <xf numFmtId="176" fontId="4" fillId="0" borderId="19" xfId="0" applyNumberFormat="1" applyFont="1" applyFill="1" applyBorder="1" applyAlignment="1">
      <alignment horizontal="centerContinuous"/>
    </xf>
    <xf numFmtId="179" fontId="4" fillId="0" borderId="27" xfId="0" applyNumberFormat="1" applyFont="1" applyFill="1" applyBorder="1" applyAlignment="1">
      <alignment/>
    </xf>
    <xf numFmtId="0" fontId="4" fillId="0" borderId="21" xfId="0" applyFont="1" applyFill="1" applyBorder="1" applyAlignment="1">
      <alignment horizontal="left"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1" xfId="0" applyFont="1" applyFill="1" applyBorder="1" applyAlignment="1">
      <alignment horizontal="centerContinuous" vertical="center"/>
    </xf>
    <xf numFmtId="0" fontId="4" fillId="0" borderId="23" xfId="0" applyFont="1" applyFill="1" applyBorder="1" applyAlignment="1">
      <alignment horizontal="centerContinuous" vertical="center"/>
    </xf>
    <xf numFmtId="179" fontId="4" fillId="0" borderId="26" xfId="0" applyNumberFormat="1" applyFont="1" applyFill="1" applyBorder="1" applyAlignment="1">
      <alignment horizontal="center"/>
    </xf>
    <xf numFmtId="0" fontId="4" fillId="0" borderId="24" xfId="0" applyFont="1" applyFill="1" applyBorder="1" applyAlignment="1">
      <alignment horizontal="center"/>
    </xf>
    <xf numFmtId="179" fontId="4" fillId="0" borderId="27" xfId="0" applyNumberFormat="1" applyFont="1" applyFill="1" applyBorder="1" applyAlignment="1">
      <alignment horizontal="center"/>
    </xf>
    <xf numFmtId="0" fontId="4" fillId="0" borderId="0" xfId="0" applyFont="1" applyFill="1" applyBorder="1" applyAlignment="1">
      <alignment horizontal="center"/>
    </xf>
    <xf numFmtId="179" fontId="4" fillId="0" borderId="29" xfId="0" applyNumberFormat="1" applyFont="1" applyFill="1" applyBorder="1" applyAlignment="1">
      <alignment horizontal="left"/>
    </xf>
    <xf numFmtId="0" fontId="9" fillId="0" borderId="26" xfId="0" applyFont="1" applyFill="1" applyBorder="1" applyAlignment="1">
      <alignment horizontal="center"/>
    </xf>
    <xf numFmtId="0" fontId="4" fillId="0" borderId="27" xfId="0" applyFont="1" applyFill="1" applyBorder="1" applyAlignment="1">
      <alignment horizontal="right"/>
    </xf>
    <xf numFmtId="179" fontId="4" fillId="0" borderId="19" xfId="0" applyNumberFormat="1" applyFont="1" applyFill="1" applyBorder="1" applyAlignment="1">
      <alignment horizontal="center"/>
    </xf>
    <xf numFmtId="0" fontId="4" fillId="0" borderId="30" xfId="0" applyFont="1" applyFill="1" applyBorder="1" applyAlignment="1">
      <alignment horizontal="right"/>
    </xf>
    <xf numFmtId="0" fontId="4" fillId="0" borderId="28" xfId="0" applyFont="1" applyFill="1" applyBorder="1" applyAlignment="1">
      <alignment horizontal="right"/>
    </xf>
    <xf numFmtId="176" fontId="4" fillId="0" borderId="31" xfId="0" applyNumberFormat="1" applyFont="1" applyFill="1" applyBorder="1" applyAlignment="1">
      <alignment horizontal="center"/>
    </xf>
    <xf numFmtId="0" fontId="9" fillId="0" borderId="28" xfId="0" applyFont="1" applyFill="1" applyBorder="1" applyAlignment="1">
      <alignment horizontal="center"/>
    </xf>
    <xf numFmtId="179" fontId="4" fillId="0" borderId="30" xfId="0" applyNumberFormat="1" applyFont="1" applyFill="1" applyBorder="1" applyAlignment="1">
      <alignment horizontal="center"/>
    </xf>
    <xf numFmtId="0" fontId="4" fillId="0" borderId="30" xfId="0" applyFont="1" applyFill="1" applyBorder="1" applyAlignment="1">
      <alignment horizontal="center"/>
    </xf>
    <xf numFmtId="177" fontId="4" fillId="0" borderId="13" xfId="0" applyNumberFormat="1" applyFont="1" applyFill="1" applyBorder="1" applyAlignment="1">
      <alignment/>
    </xf>
    <xf numFmtId="38" fontId="4" fillId="0" borderId="0" xfId="0" applyNumberFormat="1" applyFont="1" applyFill="1" applyAlignment="1">
      <alignment/>
    </xf>
    <xf numFmtId="0" fontId="4" fillId="0" borderId="15"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19" xfId="0" applyNumberFormat="1" applyFont="1" applyFill="1" applyBorder="1" applyAlignment="1">
      <alignment horizontal="center"/>
    </xf>
    <xf numFmtId="177" fontId="4" fillId="0" borderId="0" xfId="49" applyNumberFormat="1" applyFont="1" applyFill="1" applyAlignment="1">
      <alignment/>
    </xf>
    <xf numFmtId="176" fontId="4" fillId="0" borderId="37" xfId="0" applyNumberFormat="1" applyFont="1" applyFill="1" applyBorder="1" applyAlignment="1">
      <alignment horizontal="left"/>
    </xf>
    <xf numFmtId="176" fontId="4" fillId="0" borderId="18" xfId="0" applyNumberFormat="1" applyFont="1" applyFill="1" applyBorder="1" applyAlignment="1">
      <alignment horizontal="center"/>
    </xf>
    <xf numFmtId="176" fontId="4" fillId="0" borderId="18" xfId="0" applyNumberFormat="1" applyFont="1" applyFill="1" applyBorder="1" applyAlignment="1">
      <alignment horizontal="left"/>
    </xf>
    <xf numFmtId="176" fontId="4" fillId="0" borderId="16" xfId="0" applyNumberFormat="1" applyFont="1" applyFill="1" applyBorder="1" applyAlignment="1">
      <alignment horizontal="left"/>
    </xf>
    <xf numFmtId="176" fontId="4" fillId="0" borderId="17" xfId="0" applyNumberFormat="1" applyFont="1" applyFill="1" applyBorder="1" applyAlignment="1">
      <alignment horizontal="left"/>
    </xf>
    <xf numFmtId="177" fontId="4" fillId="0" borderId="38" xfId="0" applyNumberFormat="1" applyFont="1" applyFill="1" applyBorder="1" applyAlignment="1">
      <alignment horizontal="centerContinuous"/>
    </xf>
    <xf numFmtId="177" fontId="4" fillId="0" borderId="37" xfId="0" applyNumberFormat="1" applyFont="1" applyFill="1" applyBorder="1" applyAlignment="1">
      <alignment horizontal="centerContinuous"/>
    </xf>
    <xf numFmtId="177" fontId="4" fillId="0" borderId="11" xfId="0" applyNumberFormat="1" applyFont="1" applyFill="1" applyBorder="1" applyAlignment="1">
      <alignment horizontal="centerContinuous"/>
    </xf>
    <xf numFmtId="177" fontId="4" fillId="0" borderId="16" xfId="0" applyNumberFormat="1" applyFont="1" applyFill="1" applyBorder="1" applyAlignment="1">
      <alignment horizontal="left"/>
    </xf>
    <xf numFmtId="177" fontId="4" fillId="0" borderId="38" xfId="0" applyNumberFormat="1" applyFont="1" applyFill="1" applyBorder="1" applyAlignment="1">
      <alignment horizontal="left"/>
    </xf>
    <xf numFmtId="177" fontId="4" fillId="0" borderId="11" xfId="0" applyNumberFormat="1" applyFont="1" applyFill="1" applyBorder="1" applyAlignment="1">
      <alignment horizontal="left"/>
    </xf>
    <xf numFmtId="177" fontId="4" fillId="0" borderId="37" xfId="0" applyNumberFormat="1" applyFont="1" applyFill="1" applyBorder="1" applyAlignment="1">
      <alignment horizontal="left"/>
    </xf>
    <xf numFmtId="177" fontId="4" fillId="0" borderId="11" xfId="0" applyNumberFormat="1" applyFont="1" applyFill="1" applyBorder="1" applyAlignment="1">
      <alignment horizontal="center"/>
    </xf>
    <xf numFmtId="177" fontId="4" fillId="0" borderId="38" xfId="0" applyNumberFormat="1" applyFont="1" applyFill="1" applyBorder="1" applyAlignment="1">
      <alignment horizontal="center"/>
    </xf>
    <xf numFmtId="179" fontId="4" fillId="0" borderId="38" xfId="0" applyNumberFormat="1" applyFont="1" applyFill="1" applyBorder="1" applyAlignment="1">
      <alignment horizontal="centerContinuous" vertical="center"/>
    </xf>
    <xf numFmtId="179" fontId="4" fillId="0" borderId="11" xfId="0" applyNumberFormat="1" applyFont="1" applyFill="1" applyBorder="1" applyAlignment="1">
      <alignment horizontal="centerContinuous" vertical="center"/>
    </xf>
    <xf numFmtId="0" fontId="4" fillId="0" borderId="37" xfId="0" applyFont="1" applyFill="1" applyBorder="1" applyAlignment="1">
      <alignment horizontal="centerContinuous"/>
    </xf>
    <xf numFmtId="0" fontId="4" fillId="0" borderId="38" xfId="0" applyFont="1" applyFill="1" applyBorder="1" applyAlignment="1">
      <alignment horizontal="left" vertical="center"/>
    </xf>
    <xf numFmtId="0" fontId="4" fillId="0" borderId="11" xfId="0" applyFont="1" applyFill="1" applyBorder="1" applyAlignment="1">
      <alignment horizontal="center" vertical="center"/>
    </xf>
    <xf numFmtId="176" fontId="4" fillId="0" borderId="29" xfId="0" applyNumberFormat="1" applyFont="1" applyFill="1" applyBorder="1" applyAlignment="1">
      <alignment horizontal="left"/>
    </xf>
    <xf numFmtId="176" fontId="4" fillId="0" borderId="0" xfId="0" applyNumberFormat="1" applyFont="1" applyFill="1" applyBorder="1" applyAlignment="1">
      <alignment horizontal="left"/>
    </xf>
    <xf numFmtId="176" fontId="4" fillId="0" borderId="12" xfId="0" applyNumberFormat="1" applyFont="1" applyFill="1" applyBorder="1" applyAlignment="1">
      <alignment horizontal="left"/>
    </xf>
    <xf numFmtId="176" fontId="4" fillId="0" borderId="27" xfId="0" applyNumberFormat="1" applyFont="1" applyFill="1" applyBorder="1" applyAlignment="1">
      <alignment horizontal="left"/>
    </xf>
    <xf numFmtId="177" fontId="4" fillId="0" borderId="27" xfId="0" applyNumberFormat="1" applyFont="1" applyFill="1" applyBorder="1" applyAlignment="1">
      <alignment horizontal="center"/>
    </xf>
    <xf numFmtId="177" fontId="4" fillId="0" borderId="12" xfId="0" applyNumberFormat="1" applyFont="1" applyFill="1" applyBorder="1" applyAlignment="1">
      <alignment horizontal="center"/>
    </xf>
    <xf numFmtId="177" fontId="4" fillId="0" borderId="21" xfId="0" applyNumberFormat="1" applyFont="1" applyFill="1" applyBorder="1" applyAlignment="1">
      <alignment horizontal="left"/>
    </xf>
    <xf numFmtId="177" fontId="4" fillId="0" borderId="22" xfId="0" applyNumberFormat="1" applyFont="1" applyFill="1" applyBorder="1" applyAlignment="1">
      <alignment horizontal="left"/>
    </xf>
    <xf numFmtId="177" fontId="4" fillId="0" borderId="22" xfId="0" applyNumberFormat="1" applyFont="1" applyFill="1" applyBorder="1" applyAlignment="1">
      <alignment horizontal="center"/>
    </xf>
    <xf numFmtId="177" fontId="4" fillId="0" borderId="23" xfId="0" applyNumberFormat="1" applyFont="1" applyFill="1" applyBorder="1" applyAlignment="1">
      <alignment horizontal="center"/>
    </xf>
    <xf numFmtId="177" fontId="4" fillId="0" borderId="24" xfId="0" applyNumberFormat="1" applyFont="1" applyFill="1" applyBorder="1" applyAlignment="1">
      <alignment/>
    </xf>
    <xf numFmtId="177" fontId="4" fillId="0" borderId="26" xfId="0" applyNumberFormat="1" applyFont="1" applyFill="1" applyBorder="1" applyAlignment="1">
      <alignment horizontal="center"/>
    </xf>
    <xf numFmtId="177" fontId="4" fillId="0" borderId="29" xfId="0" applyNumberFormat="1" applyFont="1" applyFill="1" applyBorder="1" applyAlignment="1">
      <alignment horizontal="center"/>
    </xf>
    <xf numFmtId="177" fontId="4" fillId="0" borderId="0" xfId="0" applyNumberFormat="1" applyFont="1" applyFill="1" applyBorder="1" applyAlignment="1">
      <alignment horizontal="center"/>
    </xf>
    <xf numFmtId="0" fontId="4" fillId="0" borderId="29" xfId="0" applyFont="1" applyFill="1" applyBorder="1" applyAlignment="1">
      <alignment/>
    </xf>
    <xf numFmtId="177" fontId="4" fillId="0" borderId="27" xfId="0" applyNumberFormat="1" applyFont="1" applyFill="1" applyBorder="1" applyAlignment="1">
      <alignment/>
    </xf>
    <xf numFmtId="177" fontId="4" fillId="0" borderId="12" xfId="0" applyNumberFormat="1" applyFont="1" applyFill="1" applyBorder="1" applyAlignment="1">
      <alignment/>
    </xf>
    <xf numFmtId="177" fontId="4" fillId="0" borderId="29" xfId="0" applyNumberFormat="1" applyFont="1" applyFill="1" applyBorder="1" applyAlignment="1">
      <alignment/>
    </xf>
    <xf numFmtId="179" fontId="4" fillId="0" borderId="27" xfId="0" applyNumberFormat="1" applyFont="1" applyFill="1" applyBorder="1" applyAlignment="1">
      <alignment horizontal="left" vertical="center"/>
    </xf>
    <xf numFmtId="179" fontId="4" fillId="0" borderId="27" xfId="0" applyNumberFormat="1" applyFont="1" applyFill="1" applyBorder="1" applyAlignment="1">
      <alignment vertical="center"/>
    </xf>
    <xf numFmtId="179" fontId="4" fillId="0" borderId="27" xfId="0" applyNumberFormat="1" applyFont="1" applyFill="1" applyBorder="1" applyAlignment="1">
      <alignment horizontal="center" vertical="center"/>
    </xf>
    <xf numFmtId="179" fontId="4" fillId="0" borderId="28" xfId="0" applyNumberFormat="1" applyFont="1" applyFill="1" applyBorder="1" applyAlignment="1">
      <alignment horizontal="centerContinuous" vertical="center"/>
    </xf>
    <xf numFmtId="179" fontId="4" fillId="0" borderId="23" xfId="0" applyNumberFormat="1" applyFont="1" applyFill="1" applyBorder="1" applyAlignment="1">
      <alignment horizontal="centerContinuous" vertical="center"/>
    </xf>
    <xf numFmtId="0" fontId="4" fillId="0" borderId="22" xfId="0" applyFont="1" applyFill="1" applyBorder="1" applyAlignment="1">
      <alignment horizontal="left" vertical="center"/>
    </xf>
    <xf numFmtId="0" fontId="4" fillId="0" borderId="29" xfId="0" applyFont="1" applyFill="1" applyBorder="1" applyAlignment="1">
      <alignment horizontal="center" vertical="center"/>
    </xf>
    <xf numFmtId="0" fontId="4" fillId="0" borderId="22" xfId="0" applyFont="1" applyFill="1" applyBorder="1" applyAlignment="1">
      <alignment horizontal="right" vertical="center"/>
    </xf>
    <xf numFmtId="181" fontId="4" fillId="0" borderId="27" xfId="0" applyNumberFormat="1" applyFont="1" applyFill="1" applyBorder="1" applyAlignment="1">
      <alignment horizontal="center" vertical="center"/>
    </xf>
    <xf numFmtId="49" fontId="4" fillId="0" borderId="21" xfId="0" applyNumberFormat="1" applyFont="1" applyFill="1" applyBorder="1" applyAlignment="1">
      <alignment horizontal="centerContinuous" vertical="center"/>
    </xf>
    <xf numFmtId="49" fontId="4" fillId="0" borderId="23" xfId="0" applyNumberFormat="1" applyFont="1" applyFill="1" applyBorder="1" applyAlignment="1">
      <alignment horizontal="centerContinuous" vertical="center"/>
    </xf>
    <xf numFmtId="0" fontId="4" fillId="0" borderId="24" xfId="0" applyFont="1" applyFill="1" applyBorder="1" applyAlignment="1">
      <alignment horizontal="center" vertical="center"/>
    </xf>
    <xf numFmtId="0" fontId="4" fillId="0" borderId="24" xfId="0" applyFont="1" applyFill="1" applyBorder="1" applyAlignment="1">
      <alignment/>
    </xf>
    <xf numFmtId="0" fontId="4" fillId="0" borderId="13" xfId="0" applyFont="1" applyFill="1" applyBorder="1" applyAlignment="1">
      <alignment/>
    </xf>
    <xf numFmtId="177" fontId="4" fillId="0" borderId="26"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0" fontId="4" fillId="0" borderId="30" xfId="0" applyFont="1" applyFill="1" applyBorder="1" applyAlignment="1">
      <alignment/>
    </xf>
    <xf numFmtId="177" fontId="4" fillId="0" borderId="28" xfId="0" applyNumberFormat="1" applyFont="1" applyFill="1" applyBorder="1" applyAlignment="1">
      <alignment/>
    </xf>
    <xf numFmtId="177" fontId="4" fillId="0" borderId="20" xfId="0" applyNumberFormat="1" applyFont="1" applyFill="1" applyBorder="1" applyAlignment="1">
      <alignment horizontal="center"/>
    </xf>
    <xf numFmtId="177" fontId="4" fillId="0" borderId="28" xfId="0" applyNumberFormat="1" applyFont="1" applyFill="1" applyBorder="1" applyAlignment="1">
      <alignment horizontal="center"/>
    </xf>
    <xf numFmtId="177" fontId="4" fillId="0" borderId="30" xfId="0" applyNumberFormat="1" applyFont="1" applyFill="1" applyBorder="1" applyAlignment="1">
      <alignment horizontal="center"/>
    </xf>
    <xf numFmtId="177" fontId="4" fillId="0" borderId="19" xfId="0" applyNumberFormat="1" applyFont="1" applyFill="1" applyBorder="1" applyAlignment="1">
      <alignment horizontal="center"/>
    </xf>
    <xf numFmtId="177" fontId="4" fillId="0" borderId="30" xfId="0" applyNumberFormat="1" applyFont="1" applyFill="1" applyBorder="1" applyAlignment="1">
      <alignment/>
    </xf>
    <xf numFmtId="177" fontId="4" fillId="0" borderId="20" xfId="0" applyNumberFormat="1" applyFont="1" applyFill="1" applyBorder="1" applyAlignment="1">
      <alignment/>
    </xf>
    <xf numFmtId="179" fontId="4" fillId="0" borderId="30" xfId="0" applyNumberFormat="1" applyFont="1" applyFill="1" applyBorder="1" applyAlignment="1">
      <alignment horizontal="center" vertical="center"/>
    </xf>
    <xf numFmtId="181" fontId="4" fillId="0" borderId="30"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0" fontId="4" fillId="0" borderId="28" xfId="0" applyFont="1" applyFill="1" applyBorder="1" applyAlignment="1">
      <alignment horizontal="center" vertical="center"/>
    </xf>
    <xf numFmtId="182" fontId="4" fillId="0" borderId="13" xfId="0" applyNumberFormat="1" applyFont="1" applyFill="1" applyBorder="1" applyAlignment="1">
      <alignment/>
    </xf>
    <xf numFmtId="177" fontId="4" fillId="0" borderId="13" xfId="0" applyNumberFormat="1" applyFont="1" applyFill="1" applyBorder="1" applyAlignment="1">
      <alignment horizontal="right"/>
    </xf>
    <xf numFmtId="178" fontId="4" fillId="0" borderId="0" xfId="42" applyNumberFormat="1" applyFont="1" applyFill="1" applyBorder="1" applyAlignment="1">
      <alignment/>
    </xf>
    <xf numFmtId="183" fontId="4" fillId="0" borderId="0" xfId="0" applyNumberFormat="1" applyFont="1" applyFill="1" applyBorder="1" applyAlignment="1">
      <alignment/>
    </xf>
    <xf numFmtId="185" fontId="4" fillId="0" borderId="12" xfId="0" applyNumberFormat="1" applyFont="1" applyFill="1" applyBorder="1" applyAlignment="1">
      <alignment/>
    </xf>
    <xf numFmtId="185" fontId="4" fillId="0" borderId="0" xfId="0" applyNumberFormat="1" applyFont="1" applyFill="1" applyAlignment="1">
      <alignment/>
    </xf>
    <xf numFmtId="184" fontId="4" fillId="0" borderId="10" xfId="0" applyNumberFormat="1" applyFont="1" applyFill="1" applyBorder="1" applyAlignment="1">
      <alignment/>
    </xf>
    <xf numFmtId="38" fontId="4" fillId="0" borderId="15" xfId="0" applyNumberFormat="1" applyFont="1" applyFill="1" applyBorder="1" applyAlignment="1">
      <alignment/>
    </xf>
    <xf numFmtId="38" fontId="4" fillId="0" borderId="0" xfId="0" applyNumberFormat="1" applyFont="1" applyFill="1" applyAlignment="1">
      <alignment/>
    </xf>
    <xf numFmtId="176" fontId="4" fillId="0" borderId="37" xfId="0" applyNumberFormat="1" applyFont="1" applyFill="1" applyBorder="1" applyAlignment="1">
      <alignment horizontal="centerContinuous" vertical="top"/>
    </xf>
    <xf numFmtId="0" fontId="4" fillId="0" borderId="11" xfId="0" applyFont="1" applyFill="1" applyBorder="1" applyAlignment="1">
      <alignment horizontal="right" vertical="center"/>
    </xf>
    <xf numFmtId="0" fontId="4" fillId="0" borderId="38" xfId="0" applyFont="1" applyFill="1" applyBorder="1" applyAlignment="1">
      <alignment horizontal="right" vertical="center"/>
    </xf>
    <xf numFmtId="0" fontId="4" fillId="0" borderId="38" xfId="0" applyFont="1" applyFill="1" applyBorder="1" applyAlignment="1">
      <alignment horizontal="center" vertical="center"/>
    </xf>
    <xf numFmtId="0" fontId="4" fillId="0" borderId="11" xfId="0" applyFont="1" applyFill="1" applyBorder="1" applyAlignment="1">
      <alignment/>
    </xf>
    <xf numFmtId="0" fontId="4" fillId="0" borderId="37" xfId="0" applyFont="1" applyFill="1" applyBorder="1" applyAlignment="1">
      <alignment horizontal="center" vertical="center"/>
    </xf>
    <xf numFmtId="0" fontId="4" fillId="0" borderId="25" xfId="0" applyFont="1" applyFill="1" applyBorder="1" applyAlignment="1">
      <alignment/>
    </xf>
    <xf numFmtId="179" fontId="4" fillId="0" borderId="19" xfId="0" applyNumberFormat="1" applyFont="1" applyFill="1" applyBorder="1" applyAlignment="1">
      <alignment horizontal="centerContinuous" vertical="center"/>
    </xf>
    <xf numFmtId="0" fontId="4" fillId="0" borderId="21" xfId="0" applyFont="1" applyFill="1" applyBorder="1" applyAlignment="1">
      <alignment horizontal="center" vertical="center"/>
    </xf>
    <xf numFmtId="176" fontId="4" fillId="0" borderId="25" xfId="0" applyNumberFormat="1" applyFont="1" applyFill="1" applyBorder="1" applyAlignment="1">
      <alignment horizontal="centerContinuous" vertical="top"/>
    </xf>
    <xf numFmtId="176" fontId="4" fillId="0" borderId="19" xfId="0" applyNumberFormat="1" applyFont="1" applyFill="1" applyBorder="1" applyAlignment="1">
      <alignment horizontal="centerContinuous" vertical="top"/>
    </xf>
    <xf numFmtId="0" fontId="4" fillId="0" borderId="19" xfId="0" applyFont="1" applyFill="1" applyBorder="1" applyAlignment="1">
      <alignment horizontal="left" vertical="center"/>
    </xf>
    <xf numFmtId="0" fontId="4" fillId="0" borderId="20" xfId="0" applyFont="1" applyFill="1" applyBorder="1" applyAlignment="1">
      <alignment horizontal="center" vertical="center"/>
    </xf>
    <xf numFmtId="176" fontId="4" fillId="0" borderId="19" xfId="0" applyNumberFormat="1" applyFont="1" applyFill="1" applyBorder="1" applyAlignment="1">
      <alignment horizontal="center" vertical="top"/>
    </xf>
    <xf numFmtId="0" fontId="4" fillId="0" borderId="30" xfId="0" applyFont="1" applyFill="1" applyBorder="1" applyAlignment="1">
      <alignment/>
    </xf>
    <xf numFmtId="180" fontId="4" fillId="0" borderId="0" xfId="0" applyNumberFormat="1" applyFont="1" applyFill="1" applyAlignment="1">
      <alignment horizontal="right"/>
    </xf>
    <xf numFmtId="180" fontId="4" fillId="0" borderId="0" xfId="49" applyNumberFormat="1" applyFont="1" applyFill="1" applyAlignment="1">
      <alignment horizontal="right"/>
    </xf>
    <xf numFmtId="180" fontId="4" fillId="0" borderId="10" xfId="0" applyNumberFormat="1" applyFont="1" applyFill="1" applyBorder="1" applyAlignment="1">
      <alignment horizontal="right"/>
    </xf>
    <xf numFmtId="0" fontId="4" fillId="0" borderId="15" xfId="0" applyFont="1" applyFill="1" applyBorder="1" applyAlignment="1">
      <alignment/>
    </xf>
    <xf numFmtId="184" fontId="4" fillId="0" borderId="10" xfId="49" applyNumberFormat="1" applyFont="1" applyFill="1" applyBorder="1" applyAlignment="1">
      <alignment horizontal="right"/>
    </xf>
    <xf numFmtId="184" fontId="4" fillId="0" borderId="26" xfId="0" applyNumberFormat="1" applyFont="1" applyFill="1" applyBorder="1" applyAlignment="1">
      <alignment horizontal="right"/>
    </xf>
    <xf numFmtId="184" fontId="4" fillId="0" borderId="33" xfId="0" applyNumberFormat="1" applyFont="1" applyFill="1" applyBorder="1" applyAlignment="1">
      <alignment/>
    </xf>
    <xf numFmtId="184" fontId="4" fillId="0" borderId="26" xfId="0" applyNumberFormat="1" applyFont="1" applyFill="1" applyBorder="1" applyAlignment="1">
      <alignment/>
    </xf>
    <xf numFmtId="0" fontId="5" fillId="0" borderId="0" xfId="0" applyFont="1" applyFill="1" applyBorder="1" applyAlignment="1">
      <alignment horizontal="left" vertical="center"/>
    </xf>
    <xf numFmtId="49" fontId="4" fillId="0" borderId="38" xfId="0" applyNumberFormat="1" applyFont="1" applyFill="1" applyBorder="1" applyAlignment="1">
      <alignment horizontal="center" vertical="center"/>
    </xf>
    <xf numFmtId="49" fontId="4" fillId="0" borderId="29" xfId="0" applyNumberFormat="1" applyFont="1" applyFill="1" applyBorder="1" applyAlignment="1">
      <alignment vertical="center"/>
    </xf>
    <xf numFmtId="49" fontId="4" fillId="0" borderId="30" xfId="0" applyNumberFormat="1" applyFont="1" applyFill="1" applyBorder="1" applyAlignment="1">
      <alignment horizontal="right" vertical="center"/>
    </xf>
    <xf numFmtId="184" fontId="4" fillId="0" borderId="12" xfId="0" applyNumberFormat="1" applyFont="1" applyFill="1" applyBorder="1" applyAlignment="1">
      <alignment/>
    </xf>
    <xf numFmtId="184" fontId="14" fillId="0" borderId="0" xfId="49" applyNumberFormat="1" applyFont="1" applyFill="1" applyBorder="1" applyAlignment="1">
      <alignment horizontal="right"/>
    </xf>
    <xf numFmtId="184" fontId="4" fillId="0" borderId="35" xfId="0" applyNumberFormat="1" applyFont="1" applyFill="1" applyBorder="1" applyAlignment="1">
      <alignment horizontal="right"/>
    </xf>
    <xf numFmtId="184" fontId="4" fillId="0" borderId="10" xfId="0" applyNumberFormat="1" applyFont="1" applyFill="1" applyBorder="1" applyAlignment="1">
      <alignment horizontal="right"/>
    </xf>
    <xf numFmtId="0" fontId="5" fillId="0" borderId="32" xfId="0" applyFont="1" applyFill="1" applyBorder="1" applyAlignment="1" quotePrefix="1">
      <alignment horizontal="right" vertical="center"/>
    </xf>
    <xf numFmtId="0" fontId="5" fillId="0" borderId="12" xfId="0" applyFont="1" applyFill="1" applyBorder="1" applyAlignment="1">
      <alignment shrinkToFit="1"/>
    </xf>
    <xf numFmtId="38" fontId="7" fillId="0" borderId="0" xfId="49" applyFont="1" applyFill="1" applyBorder="1" applyAlignment="1">
      <alignment/>
    </xf>
    <xf numFmtId="38" fontId="7" fillId="0" borderId="33" xfId="49" applyFont="1" applyFill="1" applyBorder="1" applyAlignment="1">
      <alignment/>
    </xf>
    <xf numFmtId="0" fontId="4" fillId="0" borderId="32" xfId="0" applyFont="1" applyFill="1" applyBorder="1" applyAlignment="1" quotePrefix="1">
      <alignment horizontal="right" vertical="center"/>
    </xf>
    <xf numFmtId="0" fontId="8" fillId="0" borderId="12" xfId="0" applyFont="1" applyFill="1" applyBorder="1" applyAlignment="1">
      <alignment shrinkToFit="1"/>
    </xf>
    <xf numFmtId="38" fontId="8" fillId="0" borderId="0" xfId="49" applyFont="1" applyFill="1" applyBorder="1" applyAlignment="1">
      <alignment/>
    </xf>
    <xf numFmtId="38" fontId="8" fillId="0" borderId="33" xfId="49" applyFont="1" applyFill="1" applyBorder="1" applyAlignment="1">
      <alignment/>
    </xf>
    <xf numFmtId="38" fontId="8" fillId="0" borderId="33" xfId="49" applyFont="1" applyFill="1" applyBorder="1" applyAlignment="1">
      <alignment horizontal="right"/>
    </xf>
    <xf numFmtId="49" fontId="4" fillId="0" borderId="32" xfId="0" applyNumberFormat="1" applyFont="1" applyFill="1" applyBorder="1" applyAlignment="1" quotePrefix="1">
      <alignment horizontal="right" vertical="center"/>
    </xf>
    <xf numFmtId="38" fontId="5" fillId="0" borderId="0" xfId="49" applyFont="1" applyFill="1" applyBorder="1" applyAlignment="1">
      <alignment/>
    </xf>
    <xf numFmtId="38" fontId="5" fillId="0" borderId="33" xfId="49" applyFont="1" applyFill="1" applyBorder="1" applyAlignment="1">
      <alignment/>
    </xf>
    <xf numFmtId="0" fontId="4" fillId="0" borderId="32" xfId="0" applyFont="1" applyFill="1" applyBorder="1" applyAlignment="1">
      <alignment horizontal="right" vertical="center"/>
    </xf>
    <xf numFmtId="0" fontId="4" fillId="0" borderId="12" xfId="0" applyFont="1" applyFill="1" applyBorder="1" applyAlignment="1">
      <alignment shrinkToFit="1"/>
    </xf>
    <xf numFmtId="38" fontId="7" fillId="0" borderId="33" xfId="49" applyFont="1" applyFill="1" applyBorder="1" applyAlignment="1">
      <alignment horizontal="right"/>
    </xf>
    <xf numFmtId="38" fontId="5" fillId="0" borderId="33" xfId="49" applyFont="1" applyFill="1" applyBorder="1" applyAlignment="1">
      <alignment horizontal="right"/>
    </xf>
    <xf numFmtId="0" fontId="5" fillId="0" borderId="32" xfId="0" applyFont="1" applyFill="1" applyBorder="1" applyAlignment="1">
      <alignment horizontal="right" vertical="center"/>
    </xf>
    <xf numFmtId="38" fontId="5" fillId="0" borderId="33" xfId="49" applyFont="1" applyFill="1" applyBorder="1" applyAlignment="1">
      <alignment horizontal="right" vertical="top"/>
    </xf>
    <xf numFmtId="0" fontId="4" fillId="0" borderId="0" xfId="0" applyFont="1" applyFill="1" applyBorder="1" applyAlignment="1">
      <alignment horizontal="left" vertical="top" shrinkToFit="1"/>
    </xf>
    <xf numFmtId="38" fontId="4" fillId="0" borderId="26" xfId="0" applyNumberFormat="1" applyFont="1" applyFill="1" applyBorder="1" applyAlignment="1">
      <alignment horizontal="right" vertical="top"/>
    </xf>
    <xf numFmtId="3" fontId="4" fillId="0" borderId="33" xfId="49" applyNumberFormat="1" applyFont="1" applyFill="1" applyBorder="1" applyAlignment="1">
      <alignment horizontal="right" vertical="top"/>
    </xf>
    <xf numFmtId="38" fontId="5" fillId="0" borderId="26" xfId="49" applyFont="1" applyFill="1" applyBorder="1" applyAlignment="1">
      <alignment horizontal="right" vertical="top"/>
    </xf>
    <xf numFmtId="3" fontId="5" fillId="0" borderId="33" xfId="49" applyNumberFormat="1" applyFont="1" applyFill="1" applyBorder="1" applyAlignment="1">
      <alignment horizontal="right" vertical="top"/>
    </xf>
    <xf numFmtId="38" fontId="4" fillId="0" borderId="0" xfId="49" applyFont="1" applyFill="1" applyBorder="1" applyAlignment="1">
      <alignment horizontal="left" vertical="top"/>
    </xf>
    <xf numFmtId="0" fontId="4" fillId="0" borderId="0" xfId="0" applyFont="1" applyFill="1" applyBorder="1" applyAlignment="1">
      <alignment vertical="top"/>
    </xf>
    <xf numFmtId="3" fontId="4" fillId="0" borderId="33" xfId="0" applyNumberFormat="1" applyFont="1" applyFill="1" applyBorder="1" applyAlignment="1">
      <alignment/>
    </xf>
    <xf numFmtId="38" fontId="4" fillId="0" borderId="26" xfId="49" applyFont="1" applyFill="1" applyBorder="1" applyAlignment="1">
      <alignment vertical="top"/>
    </xf>
    <xf numFmtId="3" fontId="4" fillId="0" borderId="33" xfId="0" applyNumberFormat="1" applyFont="1" applyFill="1" applyBorder="1" applyAlignment="1">
      <alignment vertical="center"/>
    </xf>
    <xf numFmtId="0" fontId="4" fillId="0" borderId="0" xfId="0" applyFont="1" applyFill="1" applyBorder="1" applyAlignment="1">
      <alignment vertical="top" shrinkToFit="1"/>
    </xf>
    <xf numFmtId="38" fontId="4" fillId="0" borderId="26" xfId="49" applyFont="1" applyFill="1" applyBorder="1" applyAlignment="1">
      <alignment horizontal="right" vertical="top"/>
    </xf>
    <xf numFmtId="0" fontId="4" fillId="0" borderId="26" xfId="0" applyFont="1" applyFill="1" applyBorder="1" applyAlignment="1">
      <alignment horizontal="right"/>
    </xf>
    <xf numFmtId="0" fontId="4" fillId="0" borderId="10" xfId="0" applyFont="1" applyFill="1" applyBorder="1" applyAlignment="1">
      <alignment shrinkToFit="1"/>
    </xf>
    <xf numFmtId="0" fontId="4" fillId="0" borderId="35" xfId="0" applyFont="1" applyFill="1" applyBorder="1" applyAlignment="1">
      <alignment horizontal="right"/>
    </xf>
    <xf numFmtId="38" fontId="4" fillId="0" borderId="10" xfId="49" applyFont="1" applyFill="1" applyBorder="1" applyAlignment="1">
      <alignment horizontal="left"/>
    </xf>
    <xf numFmtId="3" fontId="4" fillId="0" borderId="36" xfId="0" applyNumberFormat="1" applyFont="1" applyFill="1" applyBorder="1" applyAlignment="1">
      <alignment/>
    </xf>
    <xf numFmtId="38" fontId="5" fillId="0" borderId="0" xfId="0" applyNumberFormat="1" applyFont="1" applyFill="1" applyBorder="1" applyAlignment="1">
      <alignment horizontal="right" vertical="center"/>
    </xf>
    <xf numFmtId="38" fontId="5" fillId="0" borderId="33" xfId="49" applyFont="1" applyFill="1" applyBorder="1" applyAlignment="1">
      <alignment horizontal="right" vertical="center"/>
    </xf>
    <xf numFmtId="38" fontId="4" fillId="0" borderId="33" xfId="0" applyNumberFormat="1" applyFont="1" applyFill="1" applyBorder="1" applyAlignment="1">
      <alignment/>
    </xf>
    <xf numFmtId="38" fontId="4" fillId="0" borderId="33" xfId="0" applyNumberFormat="1" applyFont="1" applyFill="1" applyBorder="1" applyAlignment="1">
      <alignment horizontal="right"/>
    </xf>
    <xf numFmtId="38" fontId="5" fillId="0" borderId="33" xfId="49" applyNumberFormat="1" applyFont="1" applyFill="1" applyBorder="1" applyAlignment="1">
      <alignment horizontal="right" vertical="top"/>
    </xf>
    <xf numFmtId="38" fontId="4" fillId="0" borderId="36" xfId="0" applyNumberFormat="1" applyFont="1" applyFill="1" applyBorder="1" applyAlignment="1">
      <alignment horizontal="right"/>
    </xf>
    <xf numFmtId="38" fontId="4" fillId="0" borderId="0" xfId="0" applyNumberFormat="1" applyFont="1" applyFill="1" applyBorder="1" applyAlignment="1">
      <alignment/>
    </xf>
    <xf numFmtId="184" fontId="4" fillId="0" borderId="35" xfId="49" applyNumberFormat="1" applyFont="1" applyFill="1" applyBorder="1" applyAlignment="1">
      <alignment horizontal="right"/>
    </xf>
    <xf numFmtId="38" fontId="4" fillId="0" borderId="10" xfId="0" applyNumberFormat="1" applyFont="1" applyFill="1" applyBorder="1" applyAlignment="1">
      <alignment/>
    </xf>
    <xf numFmtId="184" fontId="4" fillId="0" borderId="0" xfId="49" applyNumberFormat="1" applyFont="1" applyFill="1" applyAlignment="1">
      <alignment/>
    </xf>
    <xf numFmtId="177" fontId="4" fillId="0" borderId="0" xfId="49" applyNumberFormat="1" applyFont="1" applyFill="1" applyBorder="1" applyAlignment="1">
      <alignment/>
    </xf>
    <xf numFmtId="178" fontId="4" fillId="0" borderId="0" xfId="42" applyNumberFormat="1" applyFont="1" applyFill="1" applyBorder="1" applyAlignment="1">
      <alignment horizontal="right"/>
    </xf>
    <xf numFmtId="184" fontId="4" fillId="0" borderId="10" xfId="49" applyNumberFormat="1" applyFont="1" applyFill="1" applyBorder="1" applyAlignment="1">
      <alignment/>
    </xf>
    <xf numFmtId="178" fontId="4" fillId="0" borderId="10" xfId="42" applyNumberFormat="1"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2"/>
  <sheetViews>
    <sheetView tabSelected="1" zoomScalePageLayoutView="0" workbookViewId="0" topLeftCell="A1">
      <selection activeCell="A1" sqref="A1"/>
    </sheetView>
  </sheetViews>
  <sheetFormatPr defaultColWidth="9.00390625" defaultRowHeight="13.5"/>
  <cols>
    <col min="1" max="1" width="6.50390625" style="81" customWidth="1"/>
    <col min="2" max="2" width="38.25390625" style="81" customWidth="1"/>
    <col min="3" max="3" width="32.75390625" style="81" customWidth="1"/>
    <col min="4" max="5" width="9.00390625" style="81" customWidth="1"/>
    <col min="6" max="6" width="4.375" style="82" customWidth="1"/>
    <col min="7" max="16384" width="9.00390625" style="81" customWidth="1"/>
  </cols>
  <sheetData>
    <row r="1" ht="13.5">
      <c r="A1" s="86" t="s">
        <v>1004</v>
      </c>
    </row>
    <row r="2" spans="1:3" ht="15" customHeight="1">
      <c r="A2" s="87"/>
      <c r="B2" s="88"/>
      <c r="C2" s="89"/>
    </row>
    <row r="3" ht="15" customHeight="1">
      <c r="A3" s="91"/>
    </row>
    <row r="4" ht="15" customHeight="1">
      <c r="A4" s="90" t="s">
        <v>45</v>
      </c>
    </row>
    <row r="5" spans="1:3" ht="15" customHeight="1">
      <c r="A5" s="79">
        <v>1</v>
      </c>
      <c r="B5" s="96" t="s">
        <v>46</v>
      </c>
      <c r="C5" s="80" t="s">
        <v>47</v>
      </c>
    </row>
    <row r="6" spans="1:3" ht="15" customHeight="1">
      <c r="A6" s="79">
        <v>2</v>
      </c>
      <c r="B6" s="96" t="s">
        <v>338</v>
      </c>
      <c r="C6" s="80" t="s">
        <v>47</v>
      </c>
    </row>
    <row r="7" spans="1:3" ht="15" customHeight="1">
      <c r="A7" s="79">
        <v>3</v>
      </c>
      <c r="B7" s="96" t="s">
        <v>339</v>
      </c>
      <c r="C7" s="80" t="s">
        <v>47</v>
      </c>
    </row>
    <row r="8" spans="1:3" ht="15" customHeight="1">
      <c r="A8" s="79">
        <v>4</v>
      </c>
      <c r="B8" s="96" t="s">
        <v>48</v>
      </c>
      <c r="C8" s="80" t="s">
        <v>47</v>
      </c>
    </row>
    <row r="9" spans="1:3" ht="15" customHeight="1">
      <c r="A9" s="79">
        <v>5</v>
      </c>
      <c r="B9" s="96" t="s">
        <v>820</v>
      </c>
      <c r="C9" s="80" t="s">
        <v>47</v>
      </c>
    </row>
    <row r="10" spans="1:3" ht="15" customHeight="1">
      <c r="A10" s="79">
        <v>6</v>
      </c>
      <c r="B10" s="96" t="s">
        <v>821</v>
      </c>
      <c r="C10" s="80" t="s">
        <v>47</v>
      </c>
    </row>
    <row r="11" spans="1:3" ht="15" customHeight="1">
      <c r="A11" s="79">
        <v>7</v>
      </c>
      <c r="B11" s="96" t="s">
        <v>822</v>
      </c>
      <c r="C11" s="80" t="s">
        <v>47</v>
      </c>
    </row>
    <row r="12" spans="1:3" ht="15" customHeight="1">
      <c r="A12" s="79">
        <v>8</v>
      </c>
      <c r="B12" s="96" t="s">
        <v>46</v>
      </c>
      <c r="C12" s="80" t="s">
        <v>49</v>
      </c>
    </row>
    <row r="13" spans="1:3" ht="15" customHeight="1">
      <c r="A13" s="79">
        <v>9</v>
      </c>
      <c r="B13" s="96" t="s">
        <v>338</v>
      </c>
      <c r="C13" s="80" t="s">
        <v>49</v>
      </c>
    </row>
    <row r="14" spans="1:3" ht="15" customHeight="1">
      <c r="A14" s="79">
        <v>10</v>
      </c>
      <c r="B14" s="96" t="s">
        <v>50</v>
      </c>
      <c r="C14" s="80" t="s">
        <v>47</v>
      </c>
    </row>
    <row r="15" spans="1:3" ht="15" customHeight="1">
      <c r="A15" s="79">
        <v>11</v>
      </c>
      <c r="B15" s="96" t="s">
        <v>295</v>
      </c>
      <c r="C15" s="80" t="s">
        <v>47</v>
      </c>
    </row>
    <row r="16" spans="1:3" ht="15" customHeight="1">
      <c r="A16" s="79">
        <v>12</v>
      </c>
      <c r="B16" s="96" t="s">
        <v>296</v>
      </c>
      <c r="C16" s="80" t="s">
        <v>47</v>
      </c>
    </row>
    <row r="17" spans="1:3" ht="15" customHeight="1">
      <c r="A17" s="79">
        <v>13</v>
      </c>
      <c r="B17" s="96" t="s">
        <v>834</v>
      </c>
      <c r="C17" s="80" t="s">
        <v>870</v>
      </c>
    </row>
    <row r="18" spans="1:3" ht="15" customHeight="1">
      <c r="A18" s="79">
        <v>14</v>
      </c>
      <c r="B18" s="96" t="s">
        <v>835</v>
      </c>
      <c r="C18" s="80" t="s">
        <v>871</v>
      </c>
    </row>
    <row r="20" ht="13.5">
      <c r="A20" s="90" t="s">
        <v>872</v>
      </c>
    </row>
    <row r="21" spans="1:3" ht="15" customHeight="1">
      <c r="A21" s="79">
        <v>15</v>
      </c>
      <c r="B21" s="96" t="s">
        <v>46</v>
      </c>
      <c r="C21" s="80" t="s">
        <v>873</v>
      </c>
    </row>
    <row r="22" spans="1:3" ht="15" customHeight="1">
      <c r="A22" s="79">
        <v>16</v>
      </c>
      <c r="B22" s="96" t="s">
        <v>338</v>
      </c>
      <c r="C22" s="80" t="s">
        <v>873</v>
      </c>
    </row>
  </sheetData>
  <sheetProtection/>
  <hyperlinks>
    <hyperlink ref="B5" location="'1'!A1" display="産業中分類別統計表"/>
    <hyperlink ref="B6" location="'2'!A1" display="市町別統計表"/>
    <hyperlink ref="B7" location="'3'!A1" display="市町別（産業中分類別）統計表"/>
    <hyperlink ref="B8" location="'4'!A1" display="圏域別（産業中分類別）統計表"/>
    <hyperlink ref="B9" location="'5'!A1" display="従業者規模別（産業中分類別）統計表"/>
    <hyperlink ref="B10" location="'6'!A1" display="産業中分類別（従業者規模別）事業所数"/>
    <hyperlink ref="B11" location="'7'!A1" display="市町別（従業者規模別）事業所数"/>
    <hyperlink ref="B12" location="'8'!A1" display="産業中分類別統計表"/>
    <hyperlink ref="B13" location="'9'!A1" display="市町別統計表"/>
    <hyperlink ref="B14" location="'10 '!A1" display="産業細分類別統計表"/>
    <hyperlink ref="B15" location="'11'!A1" display="品目別統計表"/>
    <hyperlink ref="B16" location="'12'!A1" display="品目別統計表（賃加工）"/>
    <hyperlink ref="B17" location="'13'!A1" display="県外資本事業所の統計表（産業中分類別）"/>
    <hyperlink ref="B18" location="'14'!A1" display="県外資本事業所の統計表（市町別）"/>
    <hyperlink ref="B21" location="'15'!A1" display="産業中分類別統計表"/>
    <hyperlink ref="B22" location="'16'!A1" display="市町別統計表"/>
  </hyperlinks>
  <printOptions/>
  <pageMargins left="0.7874015748031497" right="0.7874015748031497" top="0.71"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Z49"/>
  <sheetViews>
    <sheetView showGridLines="0" zoomScaleSheetLayoutView="10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
    </sheetView>
  </sheetViews>
  <sheetFormatPr defaultColWidth="9.00390625" defaultRowHeight="13.5"/>
  <cols>
    <col min="1" max="1" width="5.625" style="123" customWidth="1"/>
    <col min="2" max="2" width="10.625" style="123" customWidth="1"/>
    <col min="3" max="5" width="6.125" style="123" customWidth="1"/>
    <col min="6" max="13" width="6.875" style="123" customWidth="1"/>
    <col min="14" max="16" width="7.375" style="123" customWidth="1"/>
    <col min="17" max="18" width="6.25390625" style="123" customWidth="1"/>
    <col min="19" max="26" width="11.125" style="123" customWidth="1"/>
    <col min="27" max="16384" width="9.00390625" style="123" customWidth="1"/>
  </cols>
  <sheetData>
    <row r="1" ht="12">
      <c r="A1" s="123" t="s">
        <v>829</v>
      </c>
    </row>
    <row r="2" ht="12">
      <c r="A2" s="123" t="s">
        <v>1721</v>
      </c>
    </row>
    <row r="3" ht="12">
      <c r="A3" s="123" t="s">
        <v>298</v>
      </c>
    </row>
    <row r="4" ht="12">
      <c r="A4" s="123" t="s">
        <v>299</v>
      </c>
    </row>
    <row r="6" spans="1:26" ht="12.75" thickBot="1">
      <c r="A6" s="269" t="s">
        <v>285</v>
      </c>
      <c r="B6" s="267"/>
      <c r="C6" s="235"/>
      <c r="D6" s="235"/>
      <c r="E6" s="235"/>
      <c r="F6" s="242"/>
      <c r="G6" s="235"/>
      <c r="H6" s="235"/>
      <c r="I6" s="235"/>
      <c r="J6" s="235"/>
      <c r="K6" s="235"/>
      <c r="L6" s="242"/>
      <c r="M6" s="242"/>
      <c r="N6" s="242"/>
      <c r="O6" s="242"/>
      <c r="P6" s="235"/>
      <c r="Q6" s="235"/>
      <c r="R6" s="235"/>
      <c r="S6" s="235"/>
      <c r="T6" s="235"/>
      <c r="U6" s="235"/>
      <c r="V6" s="235"/>
      <c r="W6" s="235"/>
      <c r="X6" s="235"/>
      <c r="Y6" s="235"/>
      <c r="Z6" s="235" t="s">
        <v>300</v>
      </c>
    </row>
    <row r="7" spans="1:26" ht="12">
      <c r="A7" s="322"/>
      <c r="B7" s="323" t="s">
        <v>301</v>
      </c>
      <c r="C7" s="322"/>
      <c r="D7" s="324" t="s">
        <v>302</v>
      </c>
      <c r="E7" s="325"/>
      <c r="F7" s="326" t="s">
        <v>303</v>
      </c>
      <c r="G7" s="326"/>
      <c r="H7" s="149"/>
      <c r="I7" s="326"/>
      <c r="J7" s="326"/>
      <c r="K7" s="326"/>
      <c r="L7" s="326"/>
      <c r="M7" s="327"/>
      <c r="N7" s="327"/>
      <c r="O7" s="327"/>
      <c r="P7" s="328"/>
      <c r="Q7" s="151"/>
      <c r="R7" s="152"/>
      <c r="S7" s="273"/>
      <c r="T7" s="273"/>
      <c r="U7" s="307"/>
      <c r="V7" s="310"/>
      <c r="W7" s="308" t="s">
        <v>304</v>
      </c>
      <c r="X7" s="308"/>
      <c r="Y7" s="308"/>
      <c r="Z7" s="273"/>
    </row>
    <row r="8" spans="1:26" ht="12">
      <c r="A8" s="329"/>
      <c r="B8" s="330"/>
      <c r="C8" s="331"/>
      <c r="D8" s="331"/>
      <c r="E8" s="102"/>
      <c r="F8" s="332" t="s">
        <v>306</v>
      </c>
      <c r="G8" s="333"/>
      <c r="H8" s="333"/>
      <c r="I8" s="333"/>
      <c r="J8" s="334"/>
      <c r="K8" s="335"/>
      <c r="L8" s="312"/>
      <c r="M8" s="336"/>
      <c r="N8" s="312"/>
      <c r="O8" s="288"/>
      <c r="P8" s="336"/>
      <c r="Q8" s="166" t="s">
        <v>308</v>
      </c>
      <c r="R8" s="167"/>
      <c r="S8" s="168" t="s">
        <v>309</v>
      </c>
      <c r="T8" s="169" t="s">
        <v>310</v>
      </c>
      <c r="U8" s="170"/>
      <c r="V8" s="311"/>
      <c r="W8" s="311"/>
      <c r="X8" s="311"/>
      <c r="Y8" s="312"/>
      <c r="Z8" s="168" t="s">
        <v>311</v>
      </c>
    </row>
    <row r="9" spans="1:26" ht="12">
      <c r="A9" s="329"/>
      <c r="B9" s="330"/>
      <c r="C9" s="337"/>
      <c r="D9" s="338"/>
      <c r="E9" s="337"/>
      <c r="F9" s="339" t="s">
        <v>313</v>
      </c>
      <c r="G9" s="339"/>
      <c r="H9" s="339"/>
      <c r="I9" s="340"/>
      <c r="J9" s="341" t="s">
        <v>314</v>
      </c>
      <c r="K9" s="342"/>
      <c r="L9" s="343" t="s">
        <v>307</v>
      </c>
      <c r="M9" s="344"/>
      <c r="N9" s="343" t="s">
        <v>316</v>
      </c>
      <c r="O9" s="345"/>
      <c r="P9" s="344"/>
      <c r="Q9" s="179"/>
      <c r="R9" s="180"/>
      <c r="S9" s="313"/>
      <c r="T9" s="313"/>
      <c r="U9" s="280" t="s">
        <v>317</v>
      </c>
      <c r="V9" s="314" t="s">
        <v>318</v>
      </c>
      <c r="W9" s="314" t="s">
        <v>319</v>
      </c>
      <c r="X9" s="314" t="s">
        <v>320</v>
      </c>
      <c r="Y9" s="168" t="s">
        <v>321</v>
      </c>
      <c r="Z9" s="315"/>
    </row>
    <row r="10" spans="1:26" ht="12">
      <c r="A10" s="329"/>
      <c r="B10" s="330"/>
      <c r="C10" s="346" t="s">
        <v>323</v>
      </c>
      <c r="D10" s="283" t="s">
        <v>324</v>
      </c>
      <c r="E10" s="346" t="s">
        <v>321</v>
      </c>
      <c r="F10" s="347" t="s">
        <v>890</v>
      </c>
      <c r="G10" s="348"/>
      <c r="H10" s="347" t="s">
        <v>891</v>
      </c>
      <c r="I10" s="348"/>
      <c r="J10" s="349" t="s">
        <v>327</v>
      </c>
      <c r="K10" s="350"/>
      <c r="L10" s="349" t="s">
        <v>892</v>
      </c>
      <c r="M10" s="350"/>
      <c r="N10" s="351"/>
      <c r="O10" s="352"/>
      <c r="P10" s="353"/>
      <c r="Q10" s="188"/>
      <c r="R10" s="189"/>
      <c r="S10" s="168" t="s">
        <v>328</v>
      </c>
      <c r="T10" s="169" t="s">
        <v>329</v>
      </c>
      <c r="U10" s="280" t="s">
        <v>330</v>
      </c>
      <c r="V10" s="314" t="s">
        <v>331</v>
      </c>
      <c r="W10" s="314" t="s">
        <v>331</v>
      </c>
      <c r="X10" s="314" t="s">
        <v>331</v>
      </c>
      <c r="Y10" s="168"/>
      <c r="Z10" s="168" t="s">
        <v>332</v>
      </c>
    </row>
    <row r="11" spans="1:26" ht="12">
      <c r="A11" s="331" t="s">
        <v>337</v>
      </c>
      <c r="B11" s="102"/>
      <c r="C11" s="102"/>
      <c r="D11" s="103"/>
      <c r="E11" s="102"/>
      <c r="F11" s="104" t="s">
        <v>882</v>
      </c>
      <c r="G11" s="105" t="s">
        <v>883</v>
      </c>
      <c r="H11" s="104" t="s">
        <v>882</v>
      </c>
      <c r="I11" s="105" t="s">
        <v>883</v>
      </c>
      <c r="J11" s="106" t="s">
        <v>882</v>
      </c>
      <c r="K11" s="105" t="s">
        <v>883</v>
      </c>
      <c r="L11" s="104" t="s">
        <v>882</v>
      </c>
      <c r="M11" s="105" t="s">
        <v>883</v>
      </c>
      <c r="N11" s="107" t="s">
        <v>882</v>
      </c>
      <c r="O11" s="101" t="s">
        <v>883</v>
      </c>
      <c r="P11" s="101" t="s">
        <v>321</v>
      </c>
      <c r="Q11" s="98" t="s">
        <v>882</v>
      </c>
      <c r="R11" s="97" t="s">
        <v>883</v>
      </c>
      <c r="S11" s="99"/>
      <c r="T11" s="100"/>
      <c r="U11" s="98"/>
      <c r="V11" s="99"/>
      <c r="W11" s="99"/>
      <c r="X11" s="99"/>
      <c r="Y11" s="318"/>
      <c r="Z11" s="318"/>
    </row>
    <row r="12" spans="1:26" ht="12">
      <c r="A12" s="277"/>
      <c r="B12" s="132"/>
      <c r="C12" s="223"/>
      <c r="D12" s="223"/>
      <c r="E12" s="223"/>
      <c r="F12" s="223"/>
      <c r="G12" s="223"/>
      <c r="H12" s="223"/>
      <c r="I12" s="223"/>
      <c r="J12" s="223"/>
      <c r="K12" s="223"/>
      <c r="L12" s="223"/>
      <c r="M12" s="223"/>
      <c r="N12" s="223"/>
      <c r="O12" s="223"/>
      <c r="P12" s="223"/>
      <c r="Q12" s="223"/>
      <c r="R12" s="223"/>
      <c r="S12" s="354"/>
      <c r="T12" s="354"/>
      <c r="U12" s="354"/>
      <c r="V12" s="354"/>
      <c r="W12" s="354"/>
      <c r="X12" s="354"/>
      <c r="Y12" s="354"/>
      <c r="Z12" s="354"/>
    </row>
    <row r="13" spans="1:26" ht="12">
      <c r="A13" s="277"/>
      <c r="B13" s="132" t="s">
        <v>895</v>
      </c>
      <c r="C13" s="224">
        <f>SUM(C15:C48)</f>
        <v>1647</v>
      </c>
      <c r="D13" s="224">
        <f aca="true" t="shared" si="0" ref="D13:T13">SUM(D15:D48)</f>
        <v>296</v>
      </c>
      <c r="E13" s="224">
        <f t="shared" si="0"/>
        <v>1943</v>
      </c>
      <c r="F13" s="224">
        <f t="shared" si="0"/>
        <v>11595</v>
      </c>
      <c r="G13" s="224">
        <f t="shared" si="0"/>
        <v>5026</v>
      </c>
      <c r="H13" s="224">
        <f t="shared" si="0"/>
        <v>1081</v>
      </c>
      <c r="I13" s="224">
        <f t="shared" si="0"/>
        <v>3639</v>
      </c>
      <c r="J13" s="224">
        <f t="shared" si="0"/>
        <v>238</v>
      </c>
      <c r="K13" s="224">
        <f t="shared" si="0"/>
        <v>96</v>
      </c>
      <c r="L13" s="224">
        <f t="shared" si="0"/>
        <v>292</v>
      </c>
      <c r="M13" s="224">
        <f t="shared" si="0"/>
        <v>179</v>
      </c>
      <c r="N13" s="224">
        <f t="shared" si="0"/>
        <v>13206</v>
      </c>
      <c r="O13" s="224">
        <f t="shared" si="0"/>
        <v>8940</v>
      </c>
      <c r="P13" s="224">
        <f t="shared" si="0"/>
        <v>22146</v>
      </c>
      <c r="Q13" s="224">
        <f t="shared" si="0"/>
        <v>240</v>
      </c>
      <c r="R13" s="224">
        <f t="shared" si="0"/>
        <v>217</v>
      </c>
      <c r="S13" s="224">
        <f t="shared" si="0"/>
        <v>5982215</v>
      </c>
      <c r="T13" s="224">
        <f t="shared" si="0"/>
        <v>15533189</v>
      </c>
      <c r="U13" s="224">
        <f aca="true" t="shared" si="1" ref="U13:Z13">SUM(U15:U48)</f>
        <v>24644989</v>
      </c>
      <c r="V13" s="224">
        <f t="shared" si="1"/>
        <v>3633281</v>
      </c>
      <c r="W13" s="224">
        <f t="shared" si="1"/>
        <v>102697</v>
      </c>
      <c r="X13" s="224">
        <f t="shared" si="1"/>
        <v>1344279</v>
      </c>
      <c r="Y13" s="224">
        <f t="shared" si="1"/>
        <v>29725246</v>
      </c>
      <c r="Z13" s="224">
        <f t="shared" si="1"/>
        <v>13494969</v>
      </c>
    </row>
    <row r="14" spans="1:26" ht="12">
      <c r="A14" s="277"/>
      <c r="B14" s="132"/>
      <c r="C14" s="224"/>
      <c r="D14" s="224"/>
      <c r="E14" s="223"/>
      <c r="F14" s="224"/>
      <c r="G14" s="355"/>
      <c r="H14" s="355"/>
      <c r="I14" s="355"/>
      <c r="J14" s="355"/>
      <c r="K14" s="355"/>
      <c r="L14" s="223"/>
      <c r="M14" s="224"/>
      <c r="N14" s="224"/>
      <c r="O14" s="224"/>
      <c r="P14" s="355"/>
      <c r="Q14" s="355"/>
      <c r="R14" s="355"/>
      <c r="S14" s="355"/>
      <c r="T14" s="355"/>
      <c r="U14" s="355"/>
      <c r="V14" s="355"/>
      <c r="W14" s="355"/>
      <c r="X14" s="355"/>
      <c r="Y14" s="355"/>
      <c r="Z14" s="355"/>
    </row>
    <row r="15" spans="1:26" s="194" customFormat="1" ht="12">
      <c r="A15" s="112">
        <v>201</v>
      </c>
      <c r="B15" s="138" t="s">
        <v>896</v>
      </c>
      <c r="C15" s="119">
        <f>E15-D15</f>
        <v>288</v>
      </c>
      <c r="D15" s="119">
        <v>40</v>
      </c>
      <c r="E15" s="119">
        <v>328</v>
      </c>
      <c r="F15" s="119">
        <v>2057</v>
      </c>
      <c r="G15" s="119">
        <v>720</v>
      </c>
      <c r="H15" s="119">
        <v>171</v>
      </c>
      <c r="I15" s="119">
        <v>661</v>
      </c>
      <c r="J15" s="119">
        <v>25</v>
      </c>
      <c r="K15" s="119">
        <v>16</v>
      </c>
      <c r="L15" s="119">
        <v>35</v>
      </c>
      <c r="M15" s="119">
        <v>18</v>
      </c>
      <c r="N15" s="119">
        <v>2288</v>
      </c>
      <c r="O15" s="119">
        <v>1415</v>
      </c>
      <c r="P15" s="119">
        <v>3703</v>
      </c>
      <c r="Q15" s="119">
        <v>41</v>
      </c>
      <c r="R15" s="119">
        <v>9</v>
      </c>
      <c r="S15" s="119">
        <v>1033232</v>
      </c>
      <c r="T15" s="119">
        <v>2081984</v>
      </c>
      <c r="U15" s="119">
        <v>3613892</v>
      </c>
      <c r="V15" s="119">
        <v>526843</v>
      </c>
      <c r="W15" s="119">
        <v>17529</v>
      </c>
      <c r="X15" s="119">
        <v>192231</v>
      </c>
      <c r="Y15" s="119">
        <v>4350495</v>
      </c>
      <c r="Z15" s="119">
        <v>2151083</v>
      </c>
    </row>
    <row r="16" spans="1:26" s="194" customFormat="1" ht="12">
      <c r="A16" s="112">
        <v>202</v>
      </c>
      <c r="B16" s="138" t="s">
        <v>897</v>
      </c>
      <c r="C16" s="119">
        <f aca="true" t="shared" si="2" ref="C16:C25">E16-D16</f>
        <v>278</v>
      </c>
      <c r="D16" s="119">
        <v>70</v>
      </c>
      <c r="E16" s="119">
        <v>348</v>
      </c>
      <c r="F16" s="119">
        <v>1909</v>
      </c>
      <c r="G16" s="119">
        <v>943</v>
      </c>
      <c r="H16" s="119">
        <v>160</v>
      </c>
      <c r="I16" s="119">
        <v>736</v>
      </c>
      <c r="J16" s="119">
        <v>13</v>
      </c>
      <c r="K16" s="119">
        <v>38</v>
      </c>
      <c r="L16" s="119">
        <v>71</v>
      </c>
      <c r="M16" s="119">
        <v>38</v>
      </c>
      <c r="N16" s="119">
        <v>2153</v>
      </c>
      <c r="O16" s="119">
        <v>1755</v>
      </c>
      <c r="P16" s="119">
        <v>3908</v>
      </c>
      <c r="Q16" s="119">
        <v>27</v>
      </c>
      <c r="R16" s="119">
        <v>28</v>
      </c>
      <c r="S16" s="119">
        <v>1033654</v>
      </c>
      <c r="T16" s="119">
        <v>2585809</v>
      </c>
      <c r="U16" s="119">
        <v>3874286</v>
      </c>
      <c r="V16" s="119">
        <v>1059016</v>
      </c>
      <c r="W16" s="119">
        <v>13045</v>
      </c>
      <c r="X16" s="119">
        <v>113197</v>
      </c>
      <c r="Y16" s="119">
        <v>5059544</v>
      </c>
      <c r="Z16" s="119">
        <v>2355292</v>
      </c>
    </row>
    <row r="17" spans="1:26" s="194" customFormat="1" ht="12">
      <c r="A17" s="112">
        <v>203</v>
      </c>
      <c r="B17" s="138" t="s">
        <v>898</v>
      </c>
      <c r="C17" s="119">
        <f t="shared" si="2"/>
        <v>71</v>
      </c>
      <c r="D17" s="119">
        <v>26</v>
      </c>
      <c r="E17" s="119">
        <v>97</v>
      </c>
      <c r="F17" s="119">
        <v>425</v>
      </c>
      <c r="G17" s="119">
        <v>227</v>
      </c>
      <c r="H17" s="119">
        <v>66</v>
      </c>
      <c r="I17" s="119">
        <v>166</v>
      </c>
      <c r="J17" s="119">
        <v>10</v>
      </c>
      <c r="K17" s="119">
        <v>0</v>
      </c>
      <c r="L17" s="119">
        <v>31</v>
      </c>
      <c r="M17" s="119">
        <v>22</v>
      </c>
      <c r="N17" s="119">
        <v>532</v>
      </c>
      <c r="O17" s="119">
        <v>415</v>
      </c>
      <c r="P17" s="119">
        <v>947</v>
      </c>
      <c r="Q17" s="119">
        <v>7</v>
      </c>
      <c r="R17" s="119">
        <v>4</v>
      </c>
      <c r="S17" s="119">
        <v>229986</v>
      </c>
      <c r="T17" s="119">
        <v>1015444</v>
      </c>
      <c r="U17" s="119">
        <v>1342701</v>
      </c>
      <c r="V17" s="119">
        <v>87667</v>
      </c>
      <c r="W17" s="119">
        <v>3089</v>
      </c>
      <c r="X17" s="119">
        <v>86978</v>
      </c>
      <c r="Y17" s="119">
        <v>1520435</v>
      </c>
      <c r="Z17" s="119">
        <v>480814</v>
      </c>
    </row>
    <row r="18" spans="1:26" s="194" customFormat="1" ht="12">
      <c r="A18" s="112">
        <v>204</v>
      </c>
      <c r="B18" s="138" t="s">
        <v>899</v>
      </c>
      <c r="C18" s="119">
        <f t="shared" si="2"/>
        <v>39</v>
      </c>
      <c r="D18" s="119">
        <v>13</v>
      </c>
      <c r="E18" s="119">
        <v>52</v>
      </c>
      <c r="F18" s="119">
        <v>273</v>
      </c>
      <c r="G18" s="119">
        <v>148</v>
      </c>
      <c r="H18" s="119">
        <v>37</v>
      </c>
      <c r="I18" s="119">
        <v>73</v>
      </c>
      <c r="J18" s="119">
        <v>3</v>
      </c>
      <c r="K18" s="119">
        <v>1</v>
      </c>
      <c r="L18" s="119">
        <v>12</v>
      </c>
      <c r="M18" s="119">
        <v>6</v>
      </c>
      <c r="N18" s="119">
        <v>325</v>
      </c>
      <c r="O18" s="119">
        <v>228</v>
      </c>
      <c r="P18" s="119">
        <v>553</v>
      </c>
      <c r="Q18" s="119">
        <v>2</v>
      </c>
      <c r="R18" s="119">
        <v>1</v>
      </c>
      <c r="S18" s="119">
        <v>133076</v>
      </c>
      <c r="T18" s="119">
        <v>304384</v>
      </c>
      <c r="U18" s="119">
        <v>471504</v>
      </c>
      <c r="V18" s="119">
        <v>50155</v>
      </c>
      <c r="W18" s="119">
        <v>506</v>
      </c>
      <c r="X18" s="119">
        <v>52216</v>
      </c>
      <c r="Y18" s="119">
        <v>574381</v>
      </c>
      <c r="Z18" s="119">
        <v>256615</v>
      </c>
    </row>
    <row r="19" spans="1:26" s="194" customFormat="1" ht="12">
      <c r="A19" s="112">
        <v>205</v>
      </c>
      <c r="B19" s="138" t="s">
        <v>900</v>
      </c>
      <c r="C19" s="119">
        <f t="shared" si="2"/>
        <v>140</v>
      </c>
      <c r="D19" s="119">
        <v>17</v>
      </c>
      <c r="E19" s="119">
        <v>157</v>
      </c>
      <c r="F19" s="119">
        <v>1046</v>
      </c>
      <c r="G19" s="119">
        <v>316</v>
      </c>
      <c r="H19" s="119">
        <v>91</v>
      </c>
      <c r="I19" s="119">
        <v>264</v>
      </c>
      <c r="J19" s="119">
        <v>48</v>
      </c>
      <c r="K19" s="119">
        <v>0</v>
      </c>
      <c r="L19" s="119">
        <v>13</v>
      </c>
      <c r="M19" s="119">
        <v>10</v>
      </c>
      <c r="N19" s="119">
        <v>1198</v>
      </c>
      <c r="O19" s="119">
        <v>590</v>
      </c>
      <c r="P19" s="119">
        <v>1788</v>
      </c>
      <c r="Q19" s="119">
        <v>4</v>
      </c>
      <c r="R19" s="119">
        <v>4</v>
      </c>
      <c r="S19" s="119">
        <v>531449</v>
      </c>
      <c r="T19" s="119">
        <v>995143</v>
      </c>
      <c r="U19" s="119">
        <v>1795137</v>
      </c>
      <c r="V19" s="119">
        <v>325285</v>
      </c>
      <c r="W19" s="119">
        <v>8357</v>
      </c>
      <c r="X19" s="119">
        <v>119340</v>
      </c>
      <c r="Y19" s="119">
        <v>2248119</v>
      </c>
      <c r="Z19" s="119">
        <v>1193320</v>
      </c>
    </row>
    <row r="20" spans="1:26" s="194" customFormat="1" ht="12">
      <c r="A20" s="112">
        <v>206</v>
      </c>
      <c r="B20" s="138" t="s">
        <v>901</v>
      </c>
      <c r="C20" s="119">
        <f t="shared" si="2"/>
        <v>178</v>
      </c>
      <c r="D20" s="119">
        <v>15</v>
      </c>
      <c r="E20" s="119">
        <v>193</v>
      </c>
      <c r="F20" s="119">
        <v>1439</v>
      </c>
      <c r="G20" s="119">
        <v>463</v>
      </c>
      <c r="H20" s="119">
        <v>96</v>
      </c>
      <c r="I20" s="119">
        <v>267</v>
      </c>
      <c r="J20" s="119">
        <v>33</v>
      </c>
      <c r="K20" s="119">
        <v>5</v>
      </c>
      <c r="L20" s="119">
        <v>14</v>
      </c>
      <c r="M20" s="119">
        <v>7</v>
      </c>
      <c r="N20" s="119">
        <v>1582</v>
      </c>
      <c r="O20" s="119">
        <v>742</v>
      </c>
      <c r="P20" s="119">
        <v>2324</v>
      </c>
      <c r="Q20" s="119">
        <v>6</v>
      </c>
      <c r="R20" s="119">
        <v>5</v>
      </c>
      <c r="S20" s="119">
        <v>699089</v>
      </c>
      <c r="T20" s="119">
        <v>1789364</v>
      </c>
      <c r="U20" s="119">
        <v>2904461</v>
      </c>
      <c r="V20" s="119">
        <v>650120</v>
      </c>
      <c r="W20" s="119">
        <v>15906</v>
      </c>
      <c r="X20" s="119">
        <v>29720</v>
      </c>
      <c r="Y20" s="119">
        <v>3600207</v>
      </c>
      <c r="Z20" s="119">
        <v>1721275</v>
      </c>
    </row>
    <row r="21" spans="1:26" s="194" customFormat="1" ht="12">
      <c r="A21" s="112">
        <v>207</v>
      </c>
      <c r="B21" s="138" t="s">
        <v>902</v>
      </c>
      <c r="C21" s="119">
        <f t="shared" si="2"/>
        <v>60</v>
      </c>
      <c r="D21" s="119">
        <v>4</v>
      </c>
      <c r="E21" s="119">
        <v>64</v>
      </c>
      <c r="F21" s="119">
        <v>460</v>
      </c>
      <c r="G21" s="119">
        <v>167</v>
      </c>
      <c r="H21" s="119">
        <v>46</v>
      </c>
      <c r="I21" s="119">
        <v>118</v>
      </c>
      <c r="J21" s="119">
        <v>14</v>
      </c>
      <c r="K21" s="119">
        <v>1</v>
      </c>
      <c r="L21" s="119">
        <v>2</v>
      </c>
      <c r="M21" s="119">
        <v>3</v>
      </c>
      <c r="N21" s="119">
        <v>522</v>
      </c>
      <c r="O21" s="119">
        <v>289</v>
      </c>
      <c r="P21" s="119">
        <v>811</v>
      </c>
      <c r="Q21" s="119">
        <v>21</v>
      </c>
      <c r="R21" s="119">
        <v>51</v>
      </c>
      <c r="S21" s="119">
        <v>221973</v>
      </c>
      <c r="T21" s="119">
        <v>708884</v>
      </c>
      <c r="U21" s="119">
        <v>1230095</v>
      </c>
      <c r="V21" s="119">
        <v>37542</v>
      </c>
      <c r="W21" s="119">
        <v>1213</v>
      </c>
      <c r="X21" s="119">
        <v>42072</v>
      </c>
      <c r="Y21" s="119">
        <v>1310922</v>
      </c>
      <c r="Z21" s="119">
        <v>573371</v>
      </c>
    </row>
    <row r="22" spans="1:26" s="194" customFormat="1" ht="12">
      <c r="A22" s="112">
        <v>210</v>
      </c>
      <c r="B22" s="138" t="s">
        <v>903</v>
      </c>
      <c r="C22" s="119">
        <f t="shared" si="2"/>
        <v>44</v>
      </c>
      <c r="D22" s="119">
        <v>11</v>
      </c>
      <c r="E22" s="119">
        <v>55</v>
      </c>
      <c r="F22" s="119">
        <v>285</v>
      </c>
      <c r="G22" s="119">
        <v>125</v>
      </c>
      <c r="H22" s="119">
        <v>28</v>
      </c>
      <c r="I22" s="119">
        <v>144</v>
      </c>
      <c r="J22" s="119">
        <v>9</v>
      </c>
      <c r="K22" s="119">
        <v>3</v>
      </c>
      <c r="L22" s="119">
        <v>14</v>
      </c>
      <c r="M22" s="119">
        <v>10</v>
      </c>
      <c r="N22" s="119">
        <v>336</v>
      </c>
      <c r="O22" s="119">
        <v>282</v>
      </c>
      <c r="P22" s="119">
        <v>618</v>
      </c>
      <c r="Q22" s="119">
        <v>12</v>
      </c>
      <c r="R22" s="119">
        <v>6</v>
      </c>
      <c r="S22" s="119">
        <v>149356</v>
      </c>
      <c r="T22" s="119">
        <v>511426</v>
      </c>
      <c r="U22" s="119">
        <v>1012762</v>
      </c>
      <c r="V22" s="119">
        <v>56736</v>
      </c>
      <c r="W22" s="119">
        <v>0</v>
      </c>
      <c r="X22" s="119">
        <v>1695</v>
      </c>
      <c r="Y22" s="119">
        <v>1071193</v>
      </c>
      <c r="Z22" s="119">
        <v>533112</v>
      </c>
    </row>
    <row r="23" spans="1:26" s="194" customFormat="1" ht="12">
      <c r="A23" s="112">
        <v>213</v>
      </c>
      <c r="B23" s="138" t="s">
        <v>1425</v>
      </c>
      <c r="C23" s="119">
        <f t="shared" si="2"/>
        <v>255</v>
      </c>
      <c r="D23" s="119">
        <v>23</v>
      </c>
      <c r="E23" s="119">
        <v>278</v>
      </c>
      <c r="F23" s="119">
        <v>1672</v>
      </c>
      <c r="G23" s="119">
        <v>1001</v>
      </c>
      <c r="H23" s="119">
        <v>148</v>
      </c>
      <c r="I23" s="119">
        <v>421</v>
      </c>
      <c r="J23" s="119">
        <v>38</v>
      </c>
      <c r="K23" s="119">
        <v>21</v>
      </c>
      <c r="L23" s="119">
        <v>23</v>
      </c>
      <c r="M23" s="119">
        <v>15</v>
      </c>
      <c r="N23" s="119">
        <v>1881</v>
      </c>
      <c r="O23" s="119">
        <v>1458</v>
      </c>
      <c r="P23" s="119">
        <v>3339</v>
      </c>
      <c r="Q23" s="119">
        <v>71</v>
      </c>
      <c r="R23" s="119">
        <v>46</v>
      </c>
      <c r="S23" s="119">
        <v>1049892</v>
      </c>
      <c r="T23" s="119">
        <v>3027780</v>
      </c>
      <c r="U23" s="119">
        <v>4612905</v>
      </c>
      <c r="V23" s="119">
        <v>470684</v>
      </c>
      <c r="W23" s="119">
        <v>20079</v>
      </c>
      <c r="X23" s="119">
        <v>294283</v>
      </c>
      <c r="Y23" s="119">
        <v>5397951</v>
      </c>
      <c r="Z23" s="119">
        <v>2260510</v>
      </c>
    </row>
    <row r="24" spans="1:26" s="194" customFormat="1" ht="12">
      <c r="A24" s="112">
        <v>214</v>
      </c>
      <c r="B24" s="138" t="s">
        <v>1426</v>
      </c>
      <c r="C24" s="119">
        <f t="shared" si="2"/>
        <v>69</v>
      </c>
      <c r="D24" s="119">
        <v>23</v>
      </c>
      <c r="E24" s="119">
        <v>92</v>
      </c>
      <c r="F24" s="119">
        <v>429</v>
      </c>
      <c r="G24" s="119">
        <v>271</v>
      </c>
      <c r="H24" s="119">
        <v>52</v>
      </c>
      <c r="I24" s="119">
        <v>164</v>
      </c>
      <c r="J24" s="119">
        <v>1</v>
      </c>
      <c r="K24" s="119">
        <v>3</v>
      </c>
      <c r="L24" s="119">
        <v>21</v>
      </c>
      <c r="M24" s="119">
        <v>11</v>
      </c>
      <c r="N24" s="119">
        <v>503</v>
      </c>
      <c r="O24" s="119">
        <v>449</v>
      </c>
      <c r="P24" s="119">
        <v>952</v>
      </c>
      <c r="Q24" s="119">
        <v>24</v>
      </c>
      <c r="R24" s="119">
        <v>10</v>
      </c>
      <c r="S24" s="119">
        <v>230488</v>
      </c>
      <c r="T24" s="119">
        <v>726623</v>
      </c>
      <c r="U24" s="119">
        <v>1042425</v>
      </c>
      <c r="V24" s="119">
        <v>94062</v>
      </c>
      <c r="W24" s="119">
        <v>16619</v>
      </c>
      <c r="X24" s="119">
        <v>197680</v>
      </c>
      <c r="Y24" s="119">
        <v>1350786</v>
      </c>
      <c r="Z24" s="119">
        <v>589468</v>
      </c>
    </row>
    <row r="25" spans="1:26" s="194" customFormat="1" ht="12">
      <c r="A25" s="112">
        <v>215</v>
      </c>
      <c r="B25" s="138" t="s">
        <v>1427</v>
      </c>
      <c r="C25" s="119">
        <f t="shared" si="2"/>
        <v>41</v>
      </c>
      <c r="D25" s="119">
        <v>1</v>
      </c>
      <c r="E25" s="119">
        <v>42</v>
      </c>
      <c r="F25" s="119">
        <v>377</v>
      </c>
      <c r="G25" s="119">
        <v>73</v>
      </c>
      <c r="H25" s="119">
        <v>24</v>
      </c>
      <c r="I25" s="119">
        <v>77</v>
      </c>
      <c r="J25" s="119">
        <v>2</v>
      </c>
      <c r="K25" s="119">
        <v>4</v>
      </c>
      <c r="L25" s="119">
        <v>1</v>
      </c>
      <c r="M25" s="119">
        <v>2</v>
      </c>
      <c r="N25" s="119">
        <v>404</v>
      </c>
      <c r="O25" s="119">
        <v>156</v>
      </c>
      <c r="P25" s="119">
        <v>560</v>
      </c>
      <c r="Q25" s="119">
        <v>0</v>
      </c>
      <c r="R25" s="119">
        <v>2</v>
      </c>
      <c r="S25" s="119">
        <v>168062</v>
      </c>
      <c r="T25" s="119">
        <v>504021</v>
      </c>
      <c r="U25" s="119">
        <v>740354</v>
      </c>
      <c r="V25" s="119">
        <v>62883</v>
      </c>
      <c r="W25" s="119">
        <v>1134</v>
      </c>
      <c r="X25" s="119">
        <v>34771</v>
      </c>
      <c r="Y25" s="119">
        <v>839142</v>
      </c>
      <c r="Z25" s="119">
        <v>318803</v>
      </c>
    </row>
    <row r="26" spans="1:5" s="194" customFormat="1" ht="12">
      <c r="A26" s="112"/>
      <c r="B26" s="138"/>
      <c r="C26" s="119"/>
      <c r="E26" s="119"/>
    </row>
    <row r="27" spans="1:5" s="194" customFormat="1" ht="12">
      <c r="A27" s="112">
        <v>340</v>
      </c>
      <c r="B27" s="138" t="s">
        <v>907</v>
      </c>
      <c r="C27" s="119"/>
      <c r="E27" s="119"/>
    </row>
    <row r="28" spans="1:26" s="194" customFormat="1" ht="12">
      <c r="A28" s="112">
        <v>356</v>
      </c>
      <c r="B28" s="138" t="s">
        <v>1428</v>
      </c>
      <c r="C28" s="119">
        <f>E28-D28</f>
        <v>10</v>
      </c>
      <c r="D28" s="119">
        <v>6</v>
      </c>
      <c r="E28" s="119">
        <v>16</v>
      </c>
      <c r="F28" s="119">
        <v>137</v>
      </c>
      <c r="G28" s="119">
        <v>29</v>
      </c>
      <c r="H28" s="119">
        <v>11</v>
      </c>
      <c r="I28" s="119">
        <v>21</v>
      </c>
      <c r="J28" s="119">
        <v>8</v>
      </c>
      <c r="K28" s="119">
        <v>1</v>
      </c>
      <c r="L28" s="119">
        <v>9</v>
      </c>
      <c r="M28" s="119">
        <v>1</v>
      </c>
      <c r="N28" s="119">
        <v>165</v>
      </c>
      <c r="O28" s="119">
        <v>52</v>
      </c>
      <c r="P28" s="119">
        <v>217</v>
      </c>
      <c r="Q28" s="119">
        <v>2</v>
      </c>
      <c r="R28" s="119">
        <v>4</v>
      </c>
      <c r="S28" s="119" t="s">
        <v>135</v>
      </c>
      <c r="T28" s="119" t="s">
        <v>139</v>
      </c>
      <c r="U28" s="119" t="s">
        <v>139</v>
      </c>
      <c r="V28" s="119" t="s">
        <v>131</v>
      </c>
      <c r="W28" s="119" t="s">
        <v>132</v>
      </c>
      <c r="X28" s="119" t="s">
        <v>158</v>
      </c>
      <c r="Y28" s="119" t="s">
        <v>128</v>
      </c>
      <c r="Z28" s="119" t="s">
        <v>159</v>
      </c>
    </row>
    <row r="29" spans="1:3" s="194" customFormat="1" ht="12">
      <c r="A29" s="112"/>
      <c r="B29" s="138"/>
      <c r="C29" s="119"/>
    </row>
    <row r="30" spans="1:3" s="194" customFormat="1" ht="12">
      <c r="A30" s="112">
        <v>380</v>
      </c>
      <c r="B30" s="138" t="s">
        <v>909</v>
      </c>
      <c r="C30" s="119"/>
    </row>
    <row r="31" spans="1:26" s="194" customFormat="1" ht="12">
      <c r="A31" s="112">
        <v>386</v>
      </c>
      <c r="B31" s="138" t="s">
        <v>1429</v>
      </c>
      <c r="C31" s="119">
        <f>E31-D31</f>
        <v>14</v>
      </c>
      <c r="D31" s="119">
        <v>2</v>
      </c>
      <c r="E31" s="119">
        <v>16</v>
      </c>
      <c r="F31" s="119">
        <v>105</v>
      </c>
      <c r="G31" s="119">
        <v>40</v>
      </c>
      <c r="H31" s="119">
        <v>26</v>
      </c>
      <c r="I31" s="119">
        <v>16</v>
      </c>
      <c r="J31" s="119">
        <v>0</v>
      </c>
      <c r="K31" s="119">
        <v>0</v>
      </c>
      <c r="L31" s="119">
        <v>3</v>
      </c>
      <c r="M31" s="119">
        <v>1</v>
      </c>
      <c r="N31" s="119">
        <v>134</v>
      </c>
      <c r="O31" s="119">
        <v>57</v>
      </c>
      <c r="P31" s="119">
        <v>191</v>
      </c>
      <c r="Q31" s="119">
        <v>4</v>
      </c>
      <c r="R31" s="119">
        <v>0</v>
      </c>
      <c r="S31" s="119" t="s">
        <v>135</v>
      </c>
      <c r="T31" s="119" t="s">
        <v>128</v>
      </c>
      <c r="U31" s="119" t="s">
        <v>131</v>
      </c>
      <c r="V31" s="119" t="s">
        <v>135</v>
      </c>
      <c r="W31" s="119" t="s">
        <v>135</v>
      </c>
      <c r="X31" s="119" t="s">
        <v>130</v>
      </c>
      <c r="Y31" s="119" t="s">
        <v>139</v>
      </c>
      <c r="Z31" s="119" t="s">
        <v>159</v>
      </c>
    </row>
    <row r="32" spans="1:3" s="194" customFormat="1" ht="12">
      <c r="A32" s="112"/>
      <c r="B32" s="138"/>
      <c r="C32" s="119"/>
    </row>
    <row r="33" spans="1:3" s="194" customFormat="1" ht="12">
      <c r="A33" s="112">
        <v>400</v>
      </c>
      <c r="B33" s="138" t="s">
        <v>911</v>
      </c>
      <c r="C33" s="119"/>
    </row>
    <row r="34" spans="1:26" s="194" customFormat="1" ht="12">
      <c r="A34" s="112">
        <v>401</v>
      </c>
      <c r="B34" s="138" t="s">
        <v>912</v>
      </c>
      <c r="C34" s="119">
        <f>E34-D34</f>
        <v>39</v>
      </c>
      <c r="D34" s="119">
        <v>8</v>
      </c>
      <c r="E34" s="119">
        <v>47</v>
      </c>
      <c r="F34" s="119">
        <v>325</v>
      </c>
      <c r="G34" s="119">
        <v>96</v>
      </c>
      <c r="H34" s="119">
        <v>28</v>
      </c>
      <c r="I34" s="119">
        <v>144</v>
      </c>
      <c r="J34" s="119">
        <v>21</v>
      </c>
      <c r="K34" s="119">
        <v>0</v>
      </c>
      <c r="L34" s="119">
        <v>8</v>
      </c>
      <c r="M34" s="119">
        <v>6</v>
      </c>
      <c r="N34" s="119">
        <v>382</v>
      </c>
      <c r="O34" s="119">
        <v>246</v>
      </c>
      <c r="P34" s="119">
        <v>628</v>
      </c>
      <c r="Q34" s="119">
        <v>2</v>
      </c>
      <c r="R34" s="119">
        <v>21</v>
      </c>
      <c r="S34" s="119">
        <v>191923</v>
      </c>
      <c r="T34" s="119">
        <v>569890</v>
      </c>
      <c r="U34" s="119">
        <v>845843</v>
      </c>
      <c r="V34" s="119">
        <v>100134</v>
      </c>
      <c r="W34" s="119">
        <v>935</v>
      </c>
      <c r="X34" s="119">
        <v>97078</v>
      </c>
      <c r="Y34" s="119">
        <v>1043990</v>
      </c>
      <c r="Z34" s="119">
        <v>451523</v>
      </c>
    </row>
    <row r="35" spans="1:26" s="194" customFormat="1" ht="12">
      <c r="A35" s="112">
        <v>402</v>
      </c>
      <c r="B35" s="138" t="s">
        <v>913</v>
      </c>
      <c r="C35" s="119">
        <f>E35-D35</f>
        <v>27</v>
      </c>
      <c r="D35" s="119">
        <v>12</v>
      </c>
      <c r="E35" s="119">
        <v>39</v>
      </c>
      <c r="F35" s="119">
        <v>137</v>
      </c>
      <c r="G35" s="136">
        <v>61</v>
      </c>
      <c r="H35" s="136">
        <v>24</v>
      </c>
      <c r="I35" s="136">
        <v>100</v>
      </c>
      <c r="J35" s="136">
        <v>3</v>
      </c>
      <c r="K35" s="136">
        <v>0</v>
      </c>
      <c r="L35" s="113">
        <v>10</v>
      </c>
      <c r="M35" s="119">
        <v>6</v>
      </c>
      <c r="N35" s="119">
        <v>174</v>
      </c>
      <c r="O35" s="119">
        <v>167</v>
      </c>
      <c r="P35" s="119">
        <v>341</v>
      </c>
      <c r="Q35" s="136">
        <v>0</v>
      </c>
      <c r="R35" s="136">
        <v>0</v>
      </c>
      <c r="S35" s="136">
        <v>75748</v>
      </c>
      <c r="T35" s="136">
        <v>124411</v>
      </c>
      <c r="U35" s="136">
        <v>218263</v>
      </c>
      <c r="V35" s="136">
        <v>25837</v>
      </c>
      <c r="W35" s="119">
        <v>1197</v>
      </c>
      <c r="X35" s="119">
        <v>19659</v>
      </c>
      <c r="Y35" s="136">
        <v>264956</v>
      </c>
      <c r="Z35" s="136">
        <v>133850</v>
      </c>
    </row>
    <row r="36" spans="1:3" s="194" customFormat="1" ht="12">
      <c r="A36" s="112"/>
      <c r="B36" s="138"/>
      <c r="C36" s="119"/>
    </row>
    <row r="37" spans="1:3" s="194" customFormat="1" ht="12">
      <c r="A37" s="112">
        <v>420</v>
      </c>
      <c r="B37" s="138" t="s">
        <v>914</v>
      </c>
      <c r="C37" s="119"/>
    </row>
    <row r="38" spans="1:26" s="194" customFormat="1" ht="12">
      <c r="A38" s="112">
        <v>422</v>
      </c>
      <c r="B38" s="138" t="s">
        <v>915</v>
      </c>
      <c r="C38" s="119">
        <f>E38-D38</f>
        <v>38</v>
      </c>
      <c r="D38" s="119">
        <v>4</v>
      </c>
      <c r="E38" s="119">
        <v>42</v>
      </c>
      <c r="F38" s="119">
        <v>207</v>
      </c>
      <c r="G38" s="136">
        <v>132</v>
      </c>
      <c r="H38" s="136">
        <v>31</v>
      </c>
      <c r="I38" s="136">
        <v>80</v>
      </c>
      <c r="J38" s="136">
        <v>0</v>
      </c>
      <c r="K38" s="136">
        <v>0</v>
      </c>
      <c r="L38" s="113">
        <v>6</v>
      </c>
      <c r="M38" s="119">
        <v>4</v>
      </c>
      <c r="N38" s="119">
        <v>244</v>
      </c>
      <c r="O38" s="119">
        <v>216</v>
      </c>
      <c r="P38" s="119">
        <v>460</v>
      </c>
      <c r="Q38" s="136">
        <v>11</v>
      </c>
      <c r="R38" s="136">
        <v>0</v>
      </c>
      <c r="S38" s="136">
        <v>111910</v>
      </c>
      <c r="T38" s="136">
        <v>278153</v>
      </c>
      <c r="U38" s="136">
        <v>443149</v>
      </c>
      <c r="V38" s="136">
        <v>51594</v>
      </c>
      <c r="W38" s="136">
        <v>1133</v>
      </c>
      <c r="X38" s="119">
        <v>43777</v>
      </c>
      <c r="Y38" s="136">
        <v>539653</v>
      </c>
      <c r="Z38" s="136">
        <v>243936</v>
      </c>
    </row>
    <row r="39" spans="1:3" s="194" customFormat="1" ht="12">
      <c r="A39" s="112"/>
      <c r="B39" s="138"/>
      <c r="C39" s="119"/>
    </row>
    <row r="40" spans="1:3" s="194" customFormat="1" ht="12">
      <c r="A40" s="112">
        <v>440</v>
      </c>
      <c r="B40" s="138" t="s">
        <v>916</v>
      </c>
      <c r="C40" s="119"/>
    </row>
    <row r="41" spans="1:26" s="194" customFormat="1" ht="12">
      <c r="A41" s="112">
        <v>442</v>
      </c>
      <c r="B41" s="138" t="s">
        <v>917</v>
      </c>
      <c r="C41" s="119">
        <f>E41-D41</f>
        <v>16</v>
      </c>
      <c r="D41" s="119">
        <v>3</v>
      </c>
      <c r="E41" s="119">
        <v>19</v>
      </c>
      <c r="F41" s="119">
        <v>65</v>
      </c>
      <c r="G41" s="136">
        <v>53</v>
      </c>
      <c r="H41" s="136">
        <v>9</v>
      </c>
      <c r="I41" s="136">
        <v>57</v>
      </c>
      <c r="J41" s="136">
        <v>1</v>
      </c>
      <c r="K41" s="136">
        <v>3</v>
      </c>
      <c r="L41" s="113">
        <v>3</v>
      </c>
      <c r="M41" s="119">
        <v>0</v>
      </c>
      <c r="N41" s="119">
        <v>78</v>
      </c>
      <c r="O41" s="119">
        <v>113</v>
      </c>
      <c r="P41" s="119">
        <v>191</v>
      </c>
      <c r="Q41" s="136">
        <v>3</v>
      </c>
      <c r="R41" s="136">
        <v>6</v>
      </c>
      <c r="S41" s="119" t="s">
        <v>135</v>
      </c>
      <c r="T41" s="119" t="s">
        <v>135</v>
      </c>
      <c r="U41" s="119" t="s">
        <v>135</v>
      </c>
      <c r="V41" s="119" t="s">
        <v>135</v>
      </c>
      <c r="W41" s="119" t="s">
        <v>135</v>
      </c>
      <c r="X41" s="119" t="s">
        <v>135</v>
      </c>
      <c r="Y41" s="119" t="s">
        <v>139</v>
      </c>
      <c r="Z41" s="119" t="s">
        <v>135</v>
      </c>
    </row>
    <row r="42" spans="1:3" s="194" customFormat="1" ht="12">
      <c r="A42" s="112"/>
      <c r="B42" s="138"/>
      <c r="C42" s="113"/>
    </row>
    <row r="43" spans="1:3" s="194" customFormat="1" ht="12">
      <c r="A43" s="112">
        <v>440</v>
      </c>
      <c r="B43" s="138" t="s">
        <v>916</v>
      </c>
      <c r="C43" s="119"/>
    </row>
    <row r="44" spans="1:26" s="194" customFormat="1" ht="12">
      <c r="A44" s="112">
        <v>484</v>
      </c>
      <c r="B44" s="138" t="s">
        <v>919</v>
      </c>
      <c r="C44" s="119">
        <f>E44-D44</f>
        <v>3</v>
      </c>
      <c r="D44" s="119">
        <v>1</v>
      </c>
      <c r="E44" s="119">
        <v>4</v>
      </c>
      <c r="F44" s="119">
        <v>3</v>
      </c>
      <c r="G44" s="136">
        <v>4</v>
      </c>
      <c r="H44" s="136">
        <v>0</v>
      </c>
      <c r="I44" s="136">
        <v>10</v>
      </c>
      <c r="J44" s="136">
        <v>4</v>
      </c>
      <c r="K44" s="136">
        <v>0</v>
      </c>
      <c r="L44" s="113">
        <v>0</v>
      </c>
      <c r="M44" s="119">
        <v>1</v>
      </c>
      <c r="N44" s="119">
        <v>7</v>
      </c>
      <c r="O44" s="119">
        <v>15</v>
      </c>
      <c r="P44" s="119">
        <v>22</v>
      </c>
      <c r="Q44" s="136">
        <v>0</v>
      </c>
      <c r="R44" s="136">
        <v>0</v>
      </c>
      <c r="S44" s="136" t="s">
        <v>128</v>
      </c>
      <c r="T44" s="136" t="s">
        <v>138</v>
      </c>
      <c r="U44" s="136" t="s">
        <v>135</v>
      </c>
      <c r="V44" s="136" t="s">
        <v>160</v>
      </c>
      <c r="W44" s="136" t="s">
        <v>158</v>
      </c>
      <c r="X44" s="119" t="s">
        <v>132</v>
      </c>
      <c r="Y44" s="136" t="s">
        <v>135</v>
      </c>
      <c r="Z44" s="136" t="s">
        <v>130</v>
      </c>
    </row>
    <row r="45" spans="1:26" s="194" customFormat="1" ht="12">
      <c r="A45" s="112">
        <v>488</v>
      </c>
      <c r="B45" s="138" t="s">
        <v>333</v>
      </c>
      <c r="C45" s="119">
        <f>E45-D45</f>
        <v>18</v>
      </c>
      <c r="D45" s="119">
        <v>3</v>
      </c>
      <c r="E45" s="119">
        <v>21</v>
      </c>
      <c r="F45" s="119">
        <v>111</v>
      </c>
      <c r="G45" s="136">
        <v>72</v>
      </c>
      <c r="H45" s="136">
        <v>18</v>
      </c>
      <c r="I45" s="136">
        <v>29</v>
      </c>
      <c r="J45" s="136">
        <v>4</v>
      </c>
      <c r="K45" s="136">
        <v>0</v>
      </c>
      <c r="L45" s="113">
        <v>2</v>
      </c>
      <c r="M45" s="119">
        <v>3</v>
      </c>
      <c r="N45" s="119">
        <v>135</v>
      </c>
      <c r="O45" s="119">
        <v>104</v>
      </c>
      <c r="P45" s="119">
        <v>239</v>
      </c>
      <c r="Q45" s="136">
        <v>0</v>
      </c>
      <c r="R45" s="136">
        <v>4</v>
      </c>
      <c r="S45" s="136">
        <v>49876</v>
      </c>
      <c r="T45" s="136">
        <v>125435</v>
      </c>
      <c r="U45" s="136">
        <v>198073</v>
      </c>
      <c r="V45" s="136">
        <v>27356</v>
      </c>
      <c r="W45" s="136">
        <v>0</v>
      </c>
      <c r="X45" s="119">
        <v>13663</v>
      </c>
      <c r="Y45" s="136">
        <v>239092</v>
      </c>
      <c r="Z45" s="136">
        <v>108245</v>
      </c>
    </row>
    <row r="46" spans="1:3" s="194" customFormat="1" ht="12">
      <c r="A46" s="112"/>
      <c r="B46" s="138"/>
      <c r="C46" s="119"/>
    </row>
    <row r="47" spans="1:26" s="194" customFormat="1" ht="12">
      <c r="A47" s="112">
        <v>500</v>
      </c>
      <c r="B47" s="138" t="s">
        <v>920</v>
      </c>
      <c r="C47" s="119"/>
      <c r="D47" s="119"/>
      <c r="E47" s="119"/>
      <c r="F47" s="119"/>
      <c r="G47" s="136"/>
      <c r="H47" s="136"/>
      <c r="I47" s="136"/>
      <c r="J47" s="136"/>
      <c r="K47" s="136"/>
      <c r="L47" s="113"/>
      <c r="M47" s="119"/>
      <c r="N47" s="119"/>
      <c r="O47" s="119"/>
      <c r="P47" s="119"/>
      <c r="Q47" s="136"/>
      <c r="R47" s="136"/>
      <c r="S47" s="136"/>
      <c r="T47" s="136"/>
      <c r="U47" s="136"/>
      <c r="V47" s="136"/>
      <c r="W47" s="119"/>
      <c r="X47" s="119"/>
      <c r="Y47" s="136"/>
      <c r="Z47" s="136"/>
    </row>
    <row r="48" spans="1:26" s="194" customFormat="1" ht="12">
      <c r="A48" s="112">
        <v>506</v>
      </c>
      <c r="B48" s="138" t="s">
        <v>334</v>
      </c>
      <c r="C48" s="119">
        <f>E48-D48</f>
        <v>19</v>
      </c>
      <c r="D48" s="119">
        <v>14</v>
      </c>
      <c r="E48" s="119">
        <v>33</v>
      </c>
      <c r="F48" s="119">
        <v>133</v>
      </c>
      <c r="G48" s="136">
        <v>85</v>
      </c>
      <c r="H48" s="136">
        <v>15</v>
      </c>
      <c r="I48" s="136">
        <v>91</v>
      </c>
      <c r="J48" s="136">
        <v>1</v>
      </c>
      <c r="K48" s="136">
        <v>0</v>
      </c>
      <c r="L48" s="113">
        <v>14</v>
      </c>
      <c r="M48" s="119">
        <v>15</v>
      </c>
      <c r="N48" s="119">
        <v>163</v>
      </c>
      <c r="O48" s="119">
        <v>191</v>
      </c>
      <c r="P48" s="119">
        <v>354</v>
      </c>
      <c r="Q48" s="136">
        <v>3</v>
      </c>
      <c r="R48" s="136">
        <v>16</v>
      </c>
      <c r="S48" s="136">
        <v>72501</v>
      </c>
      <c r="T48" s="136">
        <v>184438</v>
      </c>
      <c r="U48" s="136">
        <v>299139</v>
      </c>
      <c r="V48" s="136">
        <v>7367</v>
      </c>
      <c r="W48" s="119">
        <v>1955</v>
      </c>
      <c r="X48" s="119">
        <v>5919</v>
      </c>
      <c r="Y48" s="136">
        <v>314380</v>
      </c>
      <c r="Z48" s="136">
        <v>123752</v>
      </c>
    </row>
    <row r="49" spans="1:26" ht="12.75" thickBot="1">
      <c r="A49" s="299"/>
      <c r="B49" s="193"/>
      <c r="C49" s="127"/>
      <c r="D49" s="127"/>
      <c r="E49" s="127"/>
      <c r="F49" s="198"/>
      <c r="G49" s="198"/>
      <c r="H49" s="198"/>
      <c r="I49" s="198"/>
      <c r="J49" s="198"/>
      <c r="K49" s="198"/>
      <c r="L49" s="127"/>
      <c r="M49" s="127"/>
      <c r="N49" s="127"/>
      <c r="O49" s="127"/>
      <c r="P49" s="198"/>
      <c r="Q49" s="198"/>
      <c r="R49" s="198"/>
      <c r="S49" s="198"/>
      <c r="T49" s="198"/>
      <c r="U49" s="198"/>
      <c r="V49" s="198"/>
      <c r="W49" s="198"/>
      <c r="X49" s="198"/>
      <c r="Y49" s="198"/>
      <c r="Z49" s="198"/>
    </row>
  </sheetData>
  <sheetProtection/>
  <printOptions/>
  <pageMargins left="0.54" right="0.3" top="0.984251968503937" bottom="0.984251968503937" header="0.5118110236220472" footer="0.5118110236220472"/>
  <pageSetup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dimension ref="A1:J924"/>
  <sheetViews>
    <sheetView showGridLines="0" zoomScalePageLayoutView="0" workbookViewId="0" topLeftCell="A1">
      <selection activeCell="A1" sqref="A1"/>
    </sheetView>
  </sheetViews>
  <sheetFormatPr defaultColWidth="9.00390625" defaultRowHeight="13.5"/>
  <cols>
    <col min="1" max="1" width="5.625" style="123" customWidth="1"/>
    <col min="2" max="2" width="45.625" style="123" customWidth="1"/>
    <col min="3" max="3" width="8.625" style="117" customWidth="1"/>
    <col min="4" max="4" width="10.625" style="123" customWidth="1"/>
    <col min="5" max="5" width="15.625" style="123" customWidth="1"/>
    <col min="6" max="10" width="9.125" style="123" customWidth="1"/>
    <col min="11" max="11" width="9.00390625" style="123" customWidth="1"/>
    <col min="12" max="12" width="9.125" style="123" customWidth="1"/>
    <col min="13" max="16384" width="9.00390625" style="123" customWidth="1"/>
  </cols>
  <sheetData>
    <row r="1" ht="12">
      <c r="A1" s="123" t="s">
        <v>1723</v>
      </c>
    </row>
    <row r="2" ht="12">
      <c r="A2" s="123" t="s">
        <v>1721</v>
      </c>
    </row>
    <row r="3" ht="12">
      <c r="A3" s="123" t="s">
        <v>298</v>
      </c>
    </row>
    <row r="4" ht="12">
      <c r="A4" s="123" t="s">
        <v>299</v>
      </c>
    </row>
    <row r="6" spans="1:10" ht="12.75" thickBot="1">
      <c r="A6" s="356" t="s">
        <v>286</v>
      </c>
      <c r="B6" s="277"/>
      <c r="C6" s="277"/>
      <c r="D6" s="242"/>
      <c r="E6" s="242" t="s">
        <v>300</v>
      </c>
      <c r="F6" s="277"/>
      <c r="G6" s="277"/>
      <c r="H6" s="277"/>
      <c r="I6" s="242"/>
      <c r="J6" s="117"/>
    </row>
    <row r="7" spans="1:10" ht="12">
      <c r="A7" s="357" t="s">
        <v>1430</v>
      </c>
      <c r="B7" s="358"/>
      <c r="C7" s="359" t="s">
        <v>302</v>
      </c>
      <c r="D7" s="359" t="s">
        <v>303</v>
      </c>
      <c r="E7" s="360" t="s">
        <v>304</v>
      </c>
      <c r="F7" s="361"/>
      <c r="G7" s="361"/>
      <c r="H7" s="361"/>
      <c r="I7" s="361"/>
      <c r="J7" s="361"/>
    </row>
    <row r="8" spans="1:5" ht="12">
      <c r="A8" s="362"/>
      <c r="B8" s="363"/>
      <c r="C8" s="315"/>
      <c r="D8" s="242"/>
      <c r="E8" s="364"/>
    </row>
    <row r="9" spans="1:6" ht="12">
      <c r="A9" s="365"/>
      <c r="B9" s="366" t="s">
        <v>976</v>
      </c>
      <c r="C9" s="367">
        <v>2434</v>
      </c>
      <c r="D9" s="368">
        <v>76347</v>
      </c>
      <c r="E9" s="369">
        <v>379238236</v>
      </c>
      <c r="F9" s="370"/>
    </row>
    <row r="10" spans="1:5" ht="12">
      <c r="A10" s="582" t="s">
        <v>924</v>
      </c>
      <c r="B10" s="583" t="s">
        <v>999</v>
      </c>
      <c r="C10" s="584">
        <v>460</v>
      </c>
      <c r="D10" s="584">
        <v>13574</v>
      </c>
      <c r="E10" s="585">
        <v>28052415</v>
      </c>
    </row>
    <row r="11" spans="1:5" ht="12">
      <c r="A11" s="586" t="s">
        <v>1113</v>
      </c>
      <c r="B11" s="587" t="s">
        <v>1007</v>
      </c>
      <c r="C11" s="588">
        <v>12</v>
      </c>
      <c r="D11" s="588">
        <v>473</v>
      </c>
      <c r="E11" s="589">
        <v>707973</v>
      </c>
    </row>
    <row r="12" spans="1:5" ht="12">
      <c r="A12" s="586" t="s">
        <v>1114</v>
      </c>
      <c r="B12" s="587" t="s">
        <v>1085</v>
      </c>
      <c r="C12" s="588">
        <v>6</v>
      </c>
      <c r="D12" s="588">
        <v>215</v>
      </c>
      <c r="E12" s="589">
        <v>605404</v>
      </c>
    </row>
    <row r="13" spans="1:5" ht="12">
      <c r="A13" s="586" t="s">
        <v>1115</v>
      </c>
      <c r="B13" s="587" t="s">
        <v>1086</v>
      </c>
      <c r="C13" s="588">
        <v>1</v>
      </c>
      <c r="D13" s="588">
        <v>131</v>
      </c>
      <c r="E13" s="590" t="s">
        <v>133</v>
      </c>
    </row>
    <row r="14" spans="1:5" ht="12">
      <c r="A14" s="586" t="s">
        <v>1116</v>
      </c>
      <c r="B14" s="587" t="s">
        <v>1087</v>
      </c>
      <c r="C14" s="588">
        <v>1</v>
      </c>
      <c r="D14" s="588">
        <v>172</v>
      </c>
      <c r="E14" s="590" t="s">
        <v>133</v>
      </c>
    </row>
    <row r="15" spans="1:5" ht="12">
      <c r="A15" s="586" t="s">
        <v>1117</v>
      </c>
      <c r="B15" s="587" t="s">
        <v>1088</v>
      </c>
      <c r="C15" s="588">
        <v>8</v>
      </c>
      <c r="D15" s="588">
        <v>306</v>
      </c>
      <c r="E15" s="589">
        <v>902667</v>
      </c>
    </row>
    <row r="16" spans="1:5" ht="12">
      <c r="A16" s="586" t="s">
        <v>1118</v>
      </c>
      <c r="B16" s="587" t="s">
        <v>1089</v>
      </c>
      <c r="C16" s="588">
        <v>10</v>
      </c>
      <c r="D16" s="588">
        <v>101</v>
      </c>
      <c r="E16" s="589">
        <v>84025</v>
      </c>
    </row>
    <row r="17" spans="1:5" ht="12">
      <c r="A17" s="586" t="s">
        <v>1119</v>
      </c>
      <c r="B17" s="587" t="s">
        <v>1090</v>
      </c>
      <c r="C17" s="588">
        <v>54</v>
      </c>
      <c r="D17" s="588">
        <v>876</v>
      </c>
      <c r="E17" s="589">
        <v>1020695</v>
      </c>
    </row>
    <row r="18" spans="1:5" ht="12">
      <c r="A18" s="591" t="s">
        <v>1120</v>
      </c>
      <c r="B18" s="587" t="s">
        <v>1091</v>
      </c>
      <c r="C18" s="588">
        <v>2</v>
      </c>
      <c r="D18" s="588">
        <v>41</v>
      </c>
      <c r="E18" s="590" t="s">
        <v>133</v>
      </c>
    </row>
    <row r="19" spans="1:5" ht="12">
      <c r="A19" s="586" t="s">
        <v>1121</v>
      </c>
      <c r="B19" s="587" t="s">
        <v>1092</v>
      </c>
      <c r="C19" s="588">
        <v>5</v>
      </c>
      <c r="D19" s="588">
        <v>67</v>
      </c>
      <c r="E19" s="589">
        <v>121319</v>
      </c>
    </row>
    <row r="20" spans="1:5" ht="12">
      <c r="A20" s="586" t="s">
        <v>1122</v>
      </c>
      <c r="B20" s="587" t="s">
        <v>1093</v>
      </c>
      <c r="C20" s="588">
        <v>8</v>
      </c>
      <c r="D20" s="588">
        <v>186</v>
      </c>
      <c r="E20" s="589">
        <v>474283</v>
      </c>
    </row>
    <row r="21" spans="1:5" ht="12">
      <c r="A21" s="586" t="s">
        <v>1123</v>
      </c>
      <c r="B21" s="587" t="s">
        <v>1094</v>
      </c>
      <c r="C21" s="588">
        <v>75</v>
      </c>
      <c r="D21" s="588">
        <v>2359</v>
      </c>
      <c r="E21" s="589">
        <v>6582338</v>
      </c>
    </row>
    <row r="22" spans="1:5" ht="12">
      <c r="A22" s="586" t="s">
        <v>1124</v>
      </c>
      <c r="B22" s="587" t="s">
        <v>1095</v>
      </c>
      <c r="C22" s="588">
        <v>15</v>
      </c>
      <c r="D22" s="588">
        <v>518</v>
      </c>
      <c r="E22" s="589">
        <v>1045634</v>
      </c>
    </row>
    <row r="23" spans="1:5" ht="12">
      <c r="A23" s="586" t="s">
        <v>1125</v>
      </c>
      <c r="B23" s="587" t="s">
        <v>1096</v>
      </c>
      <c r="C23" s="588">
        <v>8</v>
      </c>
      <c r="D23" s="588">
        <v>135</v>
      </c>
      <c r="E23" s="589">
        <v>118828</v>
      </c>
    </row>
    <row r="24" spans="1:5" ht="12">
      <c r="A24" s="586" t="s">
        <v>1126</v>
      </c>
      <c r="B24" s="587" t="s">
        <v>1097</v>
      </c>
      <c r="C24" s="588">
        <v>10</v>
      </c>
      <c r="D24" s="588">
        <v>162</v>
      </c>
      <c r="E24" s="589">
        <v>161797</v>
      </c>
    </row>
    <row r="25" spans="1:5" ht="12">
      <c r="A25" s="586" t="s">
        <v>1127</v>
      </c>
      <c r="B25" s="587" t="s">
        <v>1098</v>
      </c>
      <c r="C25" s="588">
        <v>10</v>
      </c>
      <c r="D25" s="588">
        <v>92</v>
      </c>
      <c r="E25" s="589">
        <v>58467</v>
      </c>
    </row>
    <row r="26" spans="1:5" ht="12">
      <c r="A26" s="586" t="s">
        <v>1128</v>
      </c>
      <c r="B26" s="587" t="s">
        <v>1099</v>
      </c>
      <c r="C26" s="588">
        <v>2</v>
      </c>
      <c r="D26" s="588">
        <v>26</v>
      </c>
      <c r="E26" s="590" t="s">
        <v>133</v>
      </c>
    </row>
    <row r="27" spans="1:5" ht="12">
      <c r="A27" s="586" t="s">
        <v>1129</v>
      </c>
      <c r="B27" s="587" t="s">
        <v>1100</v>
      </c>
      <c r="C27" s="588">
        <v>9</v>
      </c>
      <c r="D27" s="588">
        <v>710</v>
      </c>
      <c r="E27" s="589">
        <v>3805262</v>
      </c>
    </row>
    <row r="28" spans="1:5" ht="12">
      <c r="A28" s="586" t="s">
        <v>1130</v>
      </c>
      <c r="B28" s="587" t="s">
        <v>1008</v>
      </c>
      <c r="C28" s="588">
        <v>1</v>
      </c>
      <c r="D28" s="588">
        <v>39</v>
      </c>
      <c r="E28" s="590" t="s">
        <v>133</v>
      </c>
    </row>
    <row r="29" spans="1:5" ht="12">
      <c r="A29" s="586" t="s">
        <v>1131</v>
      </c>
      <c r="B29" s="587" t="s">
        <v>1009</v>
      </c>
      <c r="C29" s="588">
        <v>1</v>
      </c>
      <c r="D29" s="588">
        <v>20</v>
      </c>
      <c r="E29" s="590" t="s">
        <v>133</v>
      </c>
    </row>
    <row r="30" spans="1:5" ht="12">
      <c r="A30" s="586" t="s">
        <v>1132</v>
      </c>
      <c r="B30" s="587" t="s">
        <v>1010</v>
      </c>
      <c r="C30" s="588">
        <v>2</v>
      </c>
      <c r="D30" s="588">
        <v>9</v>
      </c>
      <c r="E30" s="590" t="s">
        <v>133</v>
      </c>
    </row>
    <row r="31" spans="1:5" ht="12">
      <c r="A31" s="586" t="s">
        <v>1133</v>
      </c>
      <c r="B31" s="587" t="s">
        <v>1101</v>
      </c>
      <c r="C31" s="588">
        <v>19</v>
      </c>
      <c r="D31" s="588">
        <v>965</v>
      </c>
      <c r="E31" s="589">
        <v>981693</v>
      </c>
    </row>
    <row r="32" spans="1:5" ht="12">
      <c r="A32" s="586" t="s">
        <v>1134</v>
      </c>
      <c r="B32" s="587" t="s">
        <v>1102</v>
      </c>
      <c r="C32" s="588">
        <v>43</v>
      </c>
      <c r="D32" s="588">
        <v>1717</v>
      </c>
      <c r="E32" s="589">
        <v>1958699</v>
      </c>
    </row>
    <row r="33" spans="1:5" ht="12">
      <c r="A33" s="586" t="s">
        <v>1135</v>
      </c>
      <c r="B33" s="587" t="s">
        <v>1103</v>
      </c>
      <c r="C33" s="588">
        <v>4</v>
      </c>
      <c r="D33" s="588">
        <v>46</v>
      </c>
      <c r="E33" s="589">
        <v>35426</v>
      </c>
    </row>
    <row r="34" spans="1:5" ht="12">
      <c r="A34" s="586" t="s">
        <v>1136</v>
      </c>
      <c r="B34" s="587" t="s">
        <v>1104</v>
      </c>
      <c r="C34" s="588">
        <v>6</v>
      </c>
      <c r="D34" s="588">
        <v>66</v>
      </c>
      <c r="E34" s="589">
        <v>37572</v>
      </c>
    </row>
    <row r="35" spans="1:5" ht="12">
      <c r="A35" s="586" t="s">
        <v>1137</v>
      </c>
      <c r="B35" s="587" t="s">
        <v>1105</v>
      </c>
      <c r="C35" s="588">
        <v>10</v>
      </c>
      <c r="D35" s="588">
        <v>422</v>
      </c>
      <c r="E35" s="589">
        <v>789817</v>
      </c>
    </row>
    <row r="36" spans="1:10" ht="12">
      <c r="A36" s="586" t="s">
        <v>1138</v>
      </c>
      <c r="B36" s="587" t="s">
        <v>1106</v>
      </c>
      <c r="C36" s="588">
        <v>1</v>
      </c>
      <c r="D36" s="588">
        <v>6</v>
      </c>
      <c r="E36" s="590" t="s">
        <v>133</v>
      </c>
      <c r="F36" s="277"/>
      <c r="G36" s="277"/>
      <c r="H36" s="277"/>
      <c r="I36" s="242"/>
      <c r="J36" s="242"/>
    </row>
    <row r="37" spans="1:10" ht="12">
      <c r="A37" s="586" t="s">
        <v>1139</v>
      </c>
      <c r="B37" s="587" t="s">
        <v>1107</v>
      </c>
      <c r="C37" s="588">
        <v>25</v>
      </c>
      <c r="D37" s="588">
        <v>405</v>
      </c>
      <c r="E37" s="589">
        <v>301234</v>
      </c>
      <c r="F37" s="277"/>
      <c r="G37" s="277"/>
      <c r="H37" s="277"/>
      <c r="I37" s="242"/>
      <c r="J37" s="242"/>
    </row>
    <row r="38" spans="1:10" ht="12">
      <c r="A38" s="586" t="s">
        <v>1140</v>
      </c>
      <c r="B38" s="587" t="s">
        <v>1108</v>
      </c>
      <c r="C38" s="588">
        <v>33</v>
      </c>
      <c r="D38" s="588">
        <v>425</v>
      </c>
      <c r="E38" s="589">
        <v>274027</v>
      </c>
      <c r="F38" s="277"/>
      <c r="G38" s="277"/>
      <c r="H38" s="277"/>
      <c r="I38" s="242"/>
      <c r="J38" s="242"/>
    </row>
    <row r="39" spans="1:10" ht="12">
      <c r="A39" s="586" t="s">
        <v>1141</v>
      </c>
      <c r="B39" s="587" t="s">
        <v>1109</v>
      </c>
      <c r="C39" s="588">
        <v>8</v>
      </c>
      <c r="D39" s="588">
        <v>74</v>
      </c>
      <c r="E39" s="589">
        <v>92842</v>
      </c>
      <c r="F39" s="277"/>
      <c r="G39" s="277"/>
      <c r="H39" s="277"/>
      <c r="I39" s="242"/>
      <c r="J39" s="242"/>
    </row>
    <row r="40" spans="1:10" ht="12">
      <c r="A40" s="586" t="s">
        <v>1142</v>
      </c>
      <c r="B40" s="587" t="s">
        <v>1110</v>
      </c>
      <c r="C40" s="588">
        <v>21</v>
      </c>
      <c r="D40" s="588">
        <v>1215</v>
      </c>
      <c r="E40" s="589">
        <v>3375970</v>
      </c>
      <c r="F40" s="277"/>
      <c r="G40" s="277"/>
      <c r="H40" s="277"/>
      <c r="I40" s="242"/>
      <c r="J40" s="242"/>
    </row>
    <row r="41" spans="1:10" ht="12">
      <c r="A41" s="586" t="s">
        <v>1143</v>
      </c>
      <c r="B41" s="587" t="s">
        <v>1111</v>
      </c>
      <c r="C41" s="588">
        <v>17</v>
      </c>
      <c r="D41" s="588">
        <v>581</v>
      </c>
      <c r="E41" s="589">
        <v>1333173</v>
      </c>
      <c r="F41" s="277"/>
      <c r="G41" s="277"/>
      <c r="H41" s="277"/>
      <c r="I41" s="242"/>
      <c r="J41" s="242"/>
    </row>
    <row r="42" spans="1:10" ht="12">
      <c r="A42" s="586" t="s">
        <v>1144</v>
      </c>
      <c r="B42" s="587" t="s">
        <v>1011</v>
      </c>
      <c r="C42" s="588">
        <v>10</v>
      </c>
      <c r="D42" s="588">
        <v>504</v>
      </c>
      <c r="E42" s="589">
        <v>416284</v>
      </c>
      <c r="F42" s="277"/>
      <c r="G42" s="277"/>
      <c r="H42" s="277"/>
      <c r="I42" s="242"/>
      <c r="J42" s="242"/>
    </row>
    <row r="43" spans="1:10" ht="12">
      <c r="A43" s="586" t="s">
        <v>1145</v>
      </c>
      <c r="B43" s="587" t="s">
        <v>1012</v>
      </c>
      <c r="C43" s="588">
        <v>2</v>
      </c>
      <c r="D43" s="588">
        <v>156</v>
      </c>
      <c r="E43" s="590" t="s">
        <v>133</v>
      </c>
      <c r="F43" s="277"/>
      <c r="G43" s="277"/>
      <c r="H43" s="277"/>
      <c r="I43" s="242"/>
      <c r="J43" s="242"/>
    </row>
    <row r="44" spans="1:10" ht="12">
      <c r="A44" s="586" t="s">
        <v>1146</v>
      </c>
      <c r="B44" s="587" t="s">
        <v>1112</v>
      </c>
      <c r="C44" s="588">
        <v>21</v>
      </c>
      <c r="D44" s="588">
        <v>354</v>
      </c>
      <c r="E44" s="589">
        <v>353260</v>
      </c>
      <c r="F44" s="277"/>
      <c r="G44" s="277"/>
      <c r="H44" s="277"/>
      <c r="I44" s="242"/>
      <c r="J44" s="242"/>
    </row>
    <row r="45" spans="1:10" s="373" customFormat="1" ht="12">
      <c r="A45" s="582">
        <v>10</v>
      </c>
      <c r="B45" s="583" t="s">
        <v>1650</v>
      </c>
      <c r="C45" s="592">
        <v>49</v>
      </c>
      <c r="D45" s="592">
        <v>1037</v>
      </c>
      <c r="E45" s="593">
        <v>4737068</v>
      </c>
      <c r="F45" s="371"/>
      <c r="G45" s="371"/>
      <c r="H45" s="371"/>
      <c r="I45" s="372"/>
      <c r="J45" s="372"/>
    </row>
    <row r="46" spans="1:10" ht="12">
      <c r="A46" s="594">
        <v>1011</v>
      </c>
      <c r="B46" s="587" t="s">
        <v>1147</v>
      </c>
      <c r="C46" s="588">
        <v>7</v>
      </c>
      <c r="D46" s="588">
        <v>498</v>
      </c>
      <c r="E46" s="589">
        <v>992485</v>
      </c>
      <c r="F46" s="277"/>
      <c r="G46" s="277"/>
      <c r="H46" s="277"/>
      <c r="I46" s="242"/>
      <c r="J46" s="242"/>
    </row>
    <row r="47" spans="1:10" ht="12">
      <c r="A47" s="594">
        <v>1022</v>
      </c>
      <c r="B47" s="587" t="s">
        <v>1013</v>
      </c>
      <c r="C47" s="588">
        <v>3</v>
      </c>
      <c r="D47" s="588">
        <v>106</v>
      </c>
      <c r="E47" s="589">
        <v>2711493</v>
      </c>
      <c r="F47" s="277"/>
      <c r="G47" s="277"/>
      <c r="H47" s="277"/>
      <c r="I47" s="242"/>
      <c r="J47" s="242"/>
    </row>
    <row r="48" spans="1:10" ht="12">
      <c r="A48" s="594">
        <v>1023</v>
      </c>
      <c r="B48" s="587" t="s">
        <v>1148</v>
      </c>
      <c r="C48" s="588">
        <v>19</v>
      </c>
      <c r="D48" s="588">
        <v>186</v>
      </c>
      <c r="E48" s="589">
        <v>238035</v>
      </c>
      <c r="F48" s="277"/>
      <c r="G48" s="277"/>
      <c r="H48" s="277"/>
      <c r="I48" s="242"/>
      <c r="J48" s="242"/>
    </row>
    <row r="49" spans="1:10" ht="12">
      <c r="A49" s="594">
        <v>1024</v>
      </c>
      <c r="B49" s="587" t="s">
        <v>1149</v>
      </c>
      <c r="C49" s="588">
        <v>4</v>
      </c>
      <c r="D49" s="588">
        <v>57</v>
      </c>
      <c r="E49" s="589">
        <v>79727</v>
      </c>
      <c r="F49" s="277"/>
      <c r="G49" s="277"/>
      <c r="H49" s="277"/>
      <c r="I49" s="242"/>
      <c r="J49" s="242"/>
    </row>
    <row r="50" spans="1:10" ht="12">
      <c r="A50" s="594">
        <v>1031</v>
      </c>
      <c r="B50" s="587" t="s">
        <v>1014</v>
      </c>
      <c r="C50" s="588">
        <v>2</v>
      </c>
      <c r="D50" s="588">
        <v>23</v>
      </c>
      <c r="E50" s="590" t="s">
        <v>133</v>
      </c>
      <c r="F50" s="277"/>
      <c r="G50" s="277"/>
      <c r="H50" s="277"/>
      <c r="I50" s="242"/>
      <c r="J50" s="242"/>
    </row>
    <row r="51" spans="1:10" ht="12">
      <c r="A51" s="594">
        <v>1041</v>
      </c>
      <c r="B51" s="587" t="s">
        <v>1015</v>
      </c>
      <c r="C51" s="588">
        <v>5</v>
      </c>
      <c r="D51" s="588">
        <v>42</v>
      </c>
      <c r="E51" s="589">
        <v>48575</v>
      </c>
      <c r="F51" s="277"/>
      <c r="G51" s="277"/>
      <c r="H51" s="277"/>
      <c r="I51" s="242"/>
      <c r="J51" s="242"/>
    </row>
    <row r="52" spans="1:10" ht="12">
      <c r="A52" s="594">
        <v>1061</v>
      </c>
      <c r="B52" s="587" t="s">
        <v>1150</v>
      </c>
      <c r="C52" s="588">
        <v>4</v>
      </c>
      <c r="D52" s="588">
        <v>53</v>
      </c>
      <c r="E52" s="589">
        <v>543096</v>
      </c>
      <c r="F52" s="277"/>
      <c r="G52" s="277"/>
      <c r="H52" s="277"/>
      <c r="I52" s="242"/>
      <c r="J52" s="242"/>
    </row>
    <row r="53" spans="1:10" ht="12">
      <c r="A53" s="594">
        <v>1062</v>
      </c>
      <c r="B53" s="587" t="s">
        <v>1151</v>
      </c>
      <c r="C53" s="588">
        <v>2</v>
      </c>
      <c r="D53" s="588">
        <v>38</v>
      </c>
      <c r="E53" s="590" t="s">
        <v>133</v>
      </c>
      <c r="F53" s="277"/>
      <c r="G53" s="277"/>
      <c r="H53" s="277"/>
      <c r="I53" s="242"/>
      <c r="J53" s="242"/>
    </row>
    <row r="54" spans="1:10" ht="12">
      <c r="A54" s="594">
        <v>1063</v>
      </c>
      <c r="B54" s="587" t="s">
        <v>1152</v>
      </c>
      <c r="C54" s="588">
        <v>3</v>
      </c>
      <c r="D54" s="588">
        <v>34</v>
      </c>
      <c r="E54" s="589">
        <v>33320</v>
      </c>
      <c r="F54" s="277"/>
      <c r="G54" s="277"/>
      <c r="H54" s="277"/>
      <c r="I54" s="242"/>
      <c r="J54" s="242"/>
    </row>
    <row r="55" spans="1:10" s="373" customFormat="1" ht="12">
      <c r="A55" s="582">
        <v>11</v>
      </c>
      <c r="B55" s="583" t="s">
        <v>1153</v>
      </c>
      <c r="C55" s="592">
        <v>333</v>
      </c>
      <c r="D55" s="592">
        <v>7647</v>
      </c>
      <c r="E55" s="593">
        <v>12175305</v>
      </c>
      <c r="F55" s="371"/>
      <c r="G55" s="371"/>
      <c r="H55" s="371"/>
      <c r="I55" s="372"/>
      <c r="J55" s="372"/>
    </row>
    <row r="56" spans="1:10" ht="12">
      <c r="A56" s="594">
        <v>1112</v>
      </c>
      <c r="B56" s="587" t="s">
        <v>1016</v>
      </c>
      <c r="C56" s="588">
        <v>4</v>
      </c>
      <c r="D56" s="588">
        <v>653</v>
      </c>
      <c r="E56" s="589">
        <v>1340840</v>
      </c>
      <c r="F56" s="277"/>
      <c r="G56" s="277"/>
      <c r="H56" s="277"/>
      <c r="I56" s="242"/>
      <c r="J56" s="242"/>
    </row>
    <row r="57" spans="1:10" ht="12">
      <c r="A57" s="594">
        <v>1113</v>
      </c>
      <c r="B57" s="587" t="s">
        <v>1725</v>
      </c>
      <c r="C57" s="588">
        <v>1</v>
      </c>
      <c r="D57" s="588">
        <v>1199</v>
      </c>
      <c r="E57" s="590" t="s">
        <v>133</v>
      </c>
      <c r="F57" s="277"/>
      <c r="G57" s="277"/>
      <c r="H57" s="277"/>
      <c r="I57" s="242"/>
      <c r="J57" s="242"/>
    </row>
    <row r="58" spans="1:5" ht="12">
      <c r="A58" s="594">
        <v>1117</v>
      </c>
      <c r="B58" s="587" t="s">
        <v>1154</v>
      </c>
      <c r="C58" s="588">
        <v>4</v>
      </c>
      <c r="D58" s="588">
        <v>50</v>
      </c>
      <c r="E58" s="590">
        <v>20510</v>
      </c>
    </row>
    <row r="59" spans="1:5" ht="12">
      <c r="A59" s="594">
        <v>1118</v>
      </c>
      <c r="B59" s="587" t="s">
        <v>1155</v>
      </c>
      <c r="C59" s="588">
        <v>1</v>
      </c>
      <c r="D59" s="588">
        <v>5</v>
      </c>
      <c r="E59" s="590" t="s">
        <v>133</v>
      </c>
    </row>
    <row r="60" spans="1:5" ht="12">
      <c r="A60" s="594">
        <v>1121</v>
      </c>
      <c r="B60" s="587" t="s">
        <v>1017</v>
      </c>
      <c r="C60" s="588">
        <v>7</v>
      </c>
      <c r="D60" s="588">
        <v>272</v>
      </c>
      <c r="E60" s="590">
        <v>610627</v>
      </c>
    </row>
    <row r="61" spans="1:5" ht="12">
      <c r="A61" s="594">
        <v>1141</v>
      </c>
      <c r="B61" s="587" t="s">
        <v>1018</v>
      </c>
      <c r="C61" s="588">
        <v>2</v>
      </c>
      <c r="D61" s="588">
        <v>25</v>
      </c>
      <c r="E61" s="590" t="s">
        <v>133</v>
      </c>
    </row>
    <row r="62" spans="1:5" ht="12">
      <c r="A62" s="594">
        <v>1144</v>
      </c>
      <c r="B62" s="587" t="s">
        <v>62</v>
      </c>
      <c r="C62" s="588">
        <v>1</v>
      </c>
      <c r="D62" s="588">
        <v>8</v>
      </c>
      <c r="E62" s="590" t="s">
        <v>133</v>
      </c>
    </row>
    <row r="63" spans="1:5" ht="12">
      <c r="A63" s="594">
        <v>1145</v>
      </c>
      <c r="B63" s="587" t="s">
        <v>1019</v>
      </c>
      <c r="C63" s="588">
        <v>2</v>
      </c>
      <c r="D63" s="588">
        <v>13</v>
      </c>
      <c r="E63" s="590" t="s">
        <v>133</v>
      </c>
    </row>
    <row r="64" spans="1:5" ht="12">
      <c r="A64" s="594">
        <v>1146</v>
      </c>
      <c r="B64" s="587" t="s">
        <v>1020</v>
      </c>
      <c r="C64" s="588">
        <v>6</v>
      </c>
      <c r="D64" s="588">
        <v>333</v>
      </c>
      <c r="E64" s="589">
        <v>430030</v>
      </c>
    </row>
    <row r="65" spans="1:5" ht="12">
      <c r="A65" s="594">
        <v>1148</v>
      </c>
      <c r="B65" s="587" t="s">
        <v>1021</v>
      </c>
      <c r="C65" s="588">
        <v>15</v>
      </c>
      <c r="D65" s="588">
        <v>212</v>
      </c>
      <c r="E65" s="589">
        <v>213061</v>
      </c>
    </row>
    <row r="66" spans="1:5" ht="12">
      <c r="A66" s="594">
        <v>1151</v>
      </c>
      <c r="B66" s="587" t="s">
        <v>1156</v>
      </c>
      <c r="C66" s="588">
        <v>1</v>
      </c>
      <c r="D66" s="588">
        <v>10</v>
      </c>
      <c r="E66" s="590" t="s">
        <v>133</v>
      </c>
    </row>
    <row r="67" spans="1:5" ht="12">
      <c r="A67" s="594">
        <v>1152</v>
      </c>
      <c r="B67" s="587" t="s">
        <v>1157</v>
      </c>
      <c r="C67" s="588">
        <v>2</v>
      </c>
      <c r="D67" s="588">
        <v>39</v>
      </c>
      <c r="E67" s="590" t="s">
        <v>133</v>
      </c>
    </row>
    <row r="68" spans="1:5" ht="12">
      <c r="A68" s="594">
        <v>1157</v>
      </c>
      <c r="B68" s="587" t="s">
        <v>1158</v>
      </c>
      <c r="C68" s="588">
        <v>4</v>
      </c>
      <c r="D68" s="588">
        <v>256</v>
      </c>
      <c r="E68" s="590">
        <v>1216960</v>
      </c>
    </row>
    <row r="69" spans="1:5" ht="12">
      <c r="A69" s="594">
        <v>1159</v>
      </c>
      <c r="B69" s="587" t="s">
        <v>1022</v>
      </c>
      <c r="C69" s="588">
        <v>9</v>
      </c>
      <c r="D69" s="588">
        <v>66</v>
      </c>
      <c r="E69" s="589">
        <v>43529</v>
      </c>
    </row>
    <row r="70" spans="1:5" ht="12">
      <c r="A70" s="594">
        <v>1161</v>
      </c>
      <c r="B70" s="587" t="s">
        <v>1023</v>
      </c>
      <c r="C70" s="588">
        <v>9</v>
      </c>
      <c r="D70" s="588">
        <v>97</v>
      </c>
      <c r="E70" s="589">
        <v>26863</v>
      </c>
    </row>
    <row r="71" spans="1:5" ht="12">
      <c r="A71" s="594">
        <v>1162</v>
      </c>
      <c r="B71" s="595" t="s">
        <v>1024</v>
      </c>
      <c r="C71" s="588">
        <v>40</v>
      </c>
      <c r="D71" s="588">
        <v>549</v>
      </c>
      <c r="E71" s="589">
        <v>356627</v>
      </c>
    </row>
    <row r="72" spans="1:5" ht="12">
      <c r="A72" s="594">
        <v>1164</v>
      </c>
      <c r="B72" s="595" t="s">
        <v>63</v>
      </c>
      <c r="C72" s="588">
        <v>2</v>
      </c>
      <c r="D72" s="588">
        <v>25</v>
      </c>
      <c r="E72" s="590" t="s">
        <v>133</v>
      </c>
    </row>
    <row r="73" spans="1:5" ht="12">
      <c r="A73" s="594">
        <v>1165</v>
      </c>
      <c r="B73" s="595" t="s">
        <v>1025</v>
      </c>
      <c r="C73" s="588">
        <v>16</v>
      </c>
      <c r="D73" s="588">
        <v>268</v>
      </c>
      <c r="E73" s="590">
        <v>141890</v>
      </c>
    </row>
    <row r="74" spans="1:10" ht="12">
      <c r="A74" s="594">
        <v>1166</v>
      </c>
      <c r="B74" s="595" t="s">
        <v>1159</v>
      </c>
      <c r="C74" s="588">
        <v>5</v>
      </c>
      <c r="D74" s="588">
        <v>69</v>
      </c>
      <c r="E74" s="589">
        <v>18268</v>
      </c>
      <c r="F74" s="374"/>
      <c r="G74" s="375"/>
      <c r="H74" s="375"/>
      <c r="I74" s="376"/>
      <c r="J74" s="376"/>
    </row>
    <row r="75" spans="1:10" ht="12">
      <c r="A75" s="594">
        <v>1167</v>
      </c>
      <c r="B75" s="587" t="s">
        <v>1160</v>
      </c>
      <c r="C75" s="588">
        <v>24</v>
      </c>
      <c r="D75" s="588">
        <v>310</v>
      </c>
      <c r="E75" s="589">
        <v>125260</v>
      </c>
      <c r="F75" s="374"/>
      <c r="G75" s="375"/>
      <c r="H75" s="375"/>
      <c r="I75" s="376"/>
      <c r="J75" s="376"/>
    </row>
    <row r="76" spans="1:10" ht="12">
      <c r="A76" s="594">
        <v>1168</v>
      </c>
      <c r="B76" s="587" t="s">
        <v>1161</v>
      </c>
      <c r="C76" s="588">
        <v>1</v>
      </c>
      <c r="D76" s="588">
        <v>15</v>
      </c>
      <c r="E76" s="590" t="s">
        <v>133</v>
      </c>
      <c r="F76" s="374"/>
      <c r="G76" s="375"/>
      <c r="H76" s="375"/>
      <c r="I76" s="376"/>
      <c r="J76" s="376"/>
    </row>
    <row r="77" spans="1:10" ht="12">
      <c r="A77" s="594">
        <v>1169</v>
      </c>
      <c r="B77" s="587" t="s">
        <v>1162</v>
      </c>
      <c r="C77" s="588">
        <v>11</v>
      </c>
      <c r="D77" s="588">
        <v>171</v>
      </c>
      <c r="E77" s="590">
        <v>32691</v>
      </c>
      <c r="F77" s="374"/>
      <c r="G77" s="375"/>
      <c r="H77" s="375"/>
      <c r="I77" s="376"/>
      <c r="J77" s="376"/>
    </row>
    <row r="78" spans="1:10" ht="12">
      <c r="A78" s="594">
        <v>1171</v>
      </c>
      <c r="B78" s="587" t="s">
        <v>1163</v>
      </c>
      <c r="C78" s="588">
        <v>17</v>
      </c>
      <c r="D78" s="588">
        <v>178</v>
      </c>
      <c r="E78" s="589">
        <v>43275</v>
      </c>
      <c r="F78" s="374"/>
      <c r="G78" s="375"/>
      <c r="H78" s="375"/>
      <c r="I78" s="376"/>
      <c r="J78" s="376"/>
    </row>
    <row r="79" spans="1:10" ht="12">
      <c r="A79" s="594">
        <v>1172</v>
      </c>
      <c r="B79" s="587" t="s">
        <v>1164</v>
      </c>
      <c r="C79" s="588">
        <v>12</v>
      </c>
      <c r="D79" s="588">
        <v>150</v>
      </c>
      <c r="E79" s="589">
        <v>83850</v>
      </c>
      <c r="F79" s="374"/>
      <c r="G79" s="375"/>
      <c r="H79" s="375"/>
      <c r="I79" s="376"/>
      <c r="J79" s="376"/>
    </row>
    <row r="80" spans="1:10" ht="12">
      <c r="A80" s="594">
        <v>1173</v>
      </c>
      <c r="B80" s="587" t="s">
        <v>1026</v>
      </c>
      <c r="C80" s="588">
        <v>6</v>
      </c>
      <c r="D80" s="588">
        <v>81</v>
      </c>
      <c r="E80" s="589">
        <v>71493</v>
      </c>
      <c r="F80" s="374"/>
      <c r="G80" s="375"/>
      <c r="H80" s="375"/>
      <c r="I80" s="376"/>
      <c r="J80" s="376"/>
    </row>
    <row r="81" spans="1:10" ht="12">
      <c r="A81" s="594">
        <v>1181</v>
      </c>
      <c r="B81" s="587" t="s">
        <v>1027</v>
      </c>
      <c r="C81" s="588">
        <v>1</v>
      </c>
      <c r="D81" s="588">
        <v>6</v>
      </c>
      <c r="E81" s="590" t="s">
        <v>133</v>
      </c>
      <c r="F81" s="374"/>
      <c r="G81" s="375"/>
      <c r="H81" s="375"/>
      <c r="I81" s="376"/>
      <c r="J81" s="376"/>
    </row>
    <row r="82" spans="1:10" ht="12">
      <c r="A82" s="594">
        <v>1183</v>
      </c>
      <c r="B82" s="587" t="s">
        <v>1165</v>
      </c>
      <c r="C82" s="588">
        <v>5</v>
      </c>
      <c r="D82" s="588">
        <v>59</v>
      </c>
      <c r="E82" s="590">
        <v>90281</v>
      </c>
      <c r="F82" s="374"/>
      <c r="G82" s="375"/>
      <c r="H82" s="375"/>
      <c r="I82" s="376"/>
      <c r="J82" s="376"/>
    </row>
    <row r="83" spans="1:10" ht="12">
      <c r="A83" s="594">
        <v>1186</v>
      </c>
      <c r="B83" s="587" t="s">
        <v>1166</v>
      </c>
      <c r="C83" s="588">
        <v>1</v>
      </c>
      <c r="D83" s="588">
        <v>8</v>
      </c>
      <c r="E83" s="590" t="s">
        <v>133</v>
      </c>
      <c r="F83" s="374"/>
      <c r="G83" s="375"/>
      <c r="H83" s="375"/>
      <c r="I83" s="376"/>
      <c r="J83" s="376"/>
    </row>
    <row r="84" spans="1:10" ht="12">
      <c r="A84" s="594">
        <v>1189</v>
      </c>
      <c r="B84" s="587" t="s">
        <v>1167</v>
      </c>
      <c r="C84" s="588">
        <v>2</v>
      </c>
      <c r="D84" s="588">
        <v>25</v>
      </c>
      <c r="E84" s="590" t="s">
        <v>133</v>
      </c>
      <c r="F84" s="374"/>
      <c r="G84" s="375"/>
      <c r="H84" s="375"/>
      <c r="I84" s="376"/>
      <c r="J84" s="376"/>
    </row>
    <row r="85" spans="1:10" ht="12">
      <c r="A85" s="594">
        <v>1191</v>
      </c>
      <c r="B85" s="587" t="s">
        <v>1168</v>
      </c>
      <c r="C85" s="588">
        <v>6</v>
      </c>
      <c r="D85" s="588">
        <v>71</v>
      </c>
      <c r="E85" s="590">
        <v>82787</v>
      </c>
      <c r="F85" s="374"/>
      <c r="G85" s="375"/>
      <c r="H85" s="375"/>
      <c r="I85" s="376"/>
      <c r="J85" s="376"/>
    </row>
    <row r="86" spans="1:10" ht="12">
      <c r="A86" s="594">
        <v>1194</v>
      </c>
      <c r="B86" s="587" t="s">
        <v>1028</v>
      </c>
      <c r="C86" s="588">
        <v>10</v>
      </c>
      <c r="D86" s="588">
        <v>61</v>
      </c>
      <c r="E86" s="589">
        <v>52711</v>
      </c>
      <c r="F86" s="374"/>
      <c r="G86" s="375"/>
      <c r="H86" s="375"/>
      <c r="I86" s="376"/>
      <c r="J86" s="376"/>
    </row>
    <row r="87" spans="1:10" ht="12">
      <c r="A87" s="594">
        <v>1195</v>
      </c>
      <c r="B87" s="587" t="s">
        <v>1169</v>
      </c>
      <c r="C87" s="588">
        <v>1</v>
      </c>
      <c r="D87" s="588">
        <v>7</v>
      </c>
      <c r="E87" s="590" t="s">
        <v>133</v>
      </c>
      <c r="F87" s="374"/>
      <c r="G87" s="375"/>
      <c r="H87" s="375"/>
      <c r="I87" s="376"/>
      <c r="J87" s="376"/>
    </row>
    <row r="88" spans="1:10" ht="12">
      <c r="A88" s="594">
        <v>1196</v>
      </c>
      <c r="B88" s="587" t="s">
        <v>1029</v>
      </c>
      <c r="C88" s="588">
        <v>14</v>
      </c>
      <c r="D88" s="588">
        <v>121</v>
      </c>
      <c r="E88" s="589">
        <v>36990</v>
      </c>
      <c r="F88" s="374"/>
      <c r="G88" s="375"/>
      <c r="H88" s="375"/>
      <c r="I88" s="376"/>
      <c r="J88" s="376"/>
    </row>
    <row r="89" spans="1:10" ht="12">
      <c r="A89" s="594">
        <v>1197</v>
      </c>
      <c r="B89" s="587" t="s">
        <v>1170</v>
      </c>
      <c r="C89" s="588">
        <v>78</v>
      </c>
      <c r="D89" s="588">
        <v>1463</v>
      </c>
      <c r="E89" s="589">
        <v>2237658</v>
      </c>
      <c r="F89" s="374"/>
      <c r="G89" s="375"/>
      <c r="H89" s="375"/>
      <c r="I89" s="376"/>
      <c r="J89" s="376"/>
    </row>
    <row r="90" spans="1:10" ht="12">
      <c r="A90" s="594">
        <v>1198</v>
      </c>
      <c r="B90" s="587" t="s">
        <v>1171</v>
      </c>
      <c r="C90" s="588">
        <v>4</v>
      </c>
      <c r="D90" s="588">
        <v>438</v>
      </c>
      <c r="E90" s="589">
        <v>1231203</v>
      </c>
      <c r="F90" s="374"/>
      <c r="G90" s="375"/>
      <c r="H90" s="375"/>
      <c r="I90" s="376"/>
      <c r="J90" s="376"/>
    </row>
    <row r="91" spans="1:10" ht="12">
      <c r="A91" s="594">
        <v>1199</v>
      </c>
      <c r="B91" s="587" t="s">
        <v>1172</v>
      </c>
      <c r="C91" s="588">
        <v>9</v>
      </c>
      <c r="D91" s="588">
        <v>334</v>
      </c>
      <c r="E91" s="589">
        <v>473766</v>
      </c>
      <c r="F91" s="374"/>
      <c r="G91" s="375"/>
      <c r="H91" s="375"/>
      <c r="I91" s="376"/>
      <c r="J91" s="376"/>
    </row>
    <row r="92" spans="1:10" ht="12">
      <c r="A92" s="582">
        <v>12</v>
      </c>
      <c r="B92" s="583" t="s">
        <v>1173</v>
      </c>
      <c r="C92" s="592">
        <v>104</v>
      </c>
      <c r="D92" s="592">
        <v>1466</v>
      </c>
      <c r="E92" s="593">
        <v>3014795</v>
      </c>
      <c r="F92" s="374"/>
      <c r="G92" s="375"/>
      <c r="H92" s="375"/>
      <c r="I92" s="376"/>
      <c r="J92" s="376"/>
    </row>
    <row r="93" spans="1:10" s="373" customFormat="1" ht="12">
      <c r="A93" s="594">
        <v>1211</v>
      </c>
      <c r="B93" s="587" t="s">
        <v>1030</v>
      </c>
      <c r="C93" s="588">
        <v>78</v>
      </c>
      <c r="D93" s="588">
        <v>898</v>
      </c>
      <c r="E93" s="589">
        <v>1728175</v>
      </c>
      <c r="F93" s="377"/>
      <c r="G93" s="368"/>
      <c r="H93" s="368"/>
      <c r="I93" s="378"/>
      <c r="J93" s="378"/>
    </row>
    <row r="94" spans="1:10" ht="12">
      <c r="A94" s="594">
        <v>1214</v>
      </c>
      <c r="B94" s="587" t="s">
        <v>1174</v>
      </c>
      <c r="C94" s="588">
        <v>3</v>
      </c>
      <c r="D94" s="588">
        <v>55</v>
      </c>
      <c r="E94" s="590">
        <v>58427</v>
      </c>
      <c r="F94" s="374"/>
      <c r="G94" s="375"/>
      <c r="H94" s="375"/>
      <c r="I94" s="376"/>
      <c r="J94" s="376"/>
    </row>
    <row r="95" spans="1:10" ht="12">
      <c r="A95" s="594">
        <v>1221</v>
      </c>
      <c r="B95" s="587" t="s">
        <v>1175</v>
      </c>
      <c r="C95" s="588">
        <v>2</v>
      </c>
      <c r="D95" s="588">
        <v>16</v>
      </c>
      <c r="E95" s="590" t="s">
        <v>133</v>
      </c>
      <c r="F95" s="374"/>
      <c r="G95" s="375"/>
      <c r="H95" s="375"/>
      <c r="I95" s="376"/>
      <c r="J95" s="376"/>
    </row>
    <row r="96" spans="1:10" ht="12">
      <c r="A96" s="594">
        <v>1222</v>
      </c>
      <c r="B96" s="587" t="s">
        <v>1176</v>
      </c>
      <c r="C96" s="588">
        <v>1</v>
      </c>
      <c r="D96" s="588">
        <v>8</v>
      </c>
      <c r="E96" s="590" t="s">
        <v>133</v>
      </c>
      <c r="F96" s="374"/>
      <c r="G96" s="375"/>
      <c r="H96" s="375"/>
      <c r="I96" s="376"/>
      <c r="J96" s="376"/>
    </row>
    <row r="97" spans="1:10" ht="12">
      <c r="A97" s="594">
        <v>1223</v>
      </c>
      <c r="B97" s="587" t="s">
        <v>1177</v>
      </c>
      <c r="C97" s="588">
        <v>8</v>
      </c>
      <c r="D97" s="588">
        <v>319</v>
      </c>
      <c r="E97" s="590">
        <v>906068</v>
      </c>
      <c r="F97" s="374"/>
      <c r="G97" s="375"/>
      <c r="H97" s="375"/>
      <c r="I97" s="376"/>
      <c r="J97" s="376"/>
    </row>
    <row r="98" spans="1:10" ht="12">
      <c r="A98" s="594">
        <v>1224</v>
      </c>
      <c r="B98" s="587" t="s">
        <v>1178</v>
      </c>
      <c r="C98" s="588">
        <v>4</v>
      </c>
      <c r="D98" s="588">
        <v>73</v>
      </c>
      <c r="E98" s="590">
        <v>248233</v>
      </c>
      <c r="F98" s="374"/>
      <c r="G98" s="375"/>
      <c r="H98" s="375"/>
      <c r="I98" s="376"/>
      <c r="J98" s="376"/>
    </row>
    <row r="99" spans="1:10" ht="12">
      <c r="A99" s="594">
        <v>1232</v>
      </c>
      <c r="B99" s="587" t="s">
        <v>1179</v>
      </c>
      <c r="C99" s="588">
        <v>2</v>
      </c>
      <c r="D99" s="588">
        <v>42</v>
      </c>
      <c r="E99" s="590" t="s">
        <v>133</v>
      </c>
      <c r="F99" s="374"/>
      <c r="G99" s="375"/>
      <c r="H99" s="375"/>
      <c r="I99" s="376"/>
      <c r="J99" s="376"/>
    </row>
    <row r="100" spans="1:10" ht="12">
      <c r="A100" s="594">
        <v>1299</v>
      </c>
      <c r="B100" s="587" t="s">
        <v>1180</v>
      </c>
      <c r="C100" s="588">
        <v>6</v>
      </c>
      <c r="D100" s="588">
        <v>55</v>
      </c>
      <c r="E100" s="589">
        <v>35650</v>
      </c>
      <c r="F100" s="374"/>
      <c r="G100" s="375"/>
      <c r="H100" s="375"/>
      <c r="I100" s="376"/>
      <c r="J100" s="376"/>
    </row>
    <row r="101" spans="1:10" s="373" customFormat="1" ht="12">
      <c r="A101" s="582">
        <v>13</v>
      </c>
      <c r="B101" s="583" t="s">
        <v>1181</v>
      </c>
      <c r="C101" s="592">
        <v>58</v>
      </c>
      <c r="D101" s="592">
        <v>581</v>
      </c>
      <c r="E101" s="593">
        <v>606027</v>
      </c>
      <c r="F101" s="377"/>
      <c r="G101" s="368"/>
      <c r="H101" s="368"/>
      <c r="I101" s="378"/>
      <c r="J101" s="378"/>
    </row>
    <row r="102" spans="1:5" ht="12">
      <c r="A102" s="594">
        <v>1311</v>
      </c>
      <c r="B102" s="587" t="s">
        <v>1182</v>
      </c>
      <c r="C102" s="588">
        <v>25</v>
      </c>
      <c r="D102" s="588">
        <v>257</v>
      </c>
      <c r="E102" s="589">
        <v>325077</v>
      </c>
    </row>
    <row r="103" spans="1:5" ht="12">
      <c r="A103" s="594">
        <v>1312</v>
      </c>
      <c r="B103" s="587" t="s">
        <v>1183</v>
      </c>
      <c r="C103" s="588">
        <v>2</v>
      </c>
      <c r="D103" s="588">
        <v>135</v>
      </c>
      <c r="E103" s="590" t="s">
        <v>133</v>
      </c>
    </row>
    <row r="104" spans="1:5" ht="12">
      <c r="A104" s="594">
        <v>1321</v>
      </c>
      <c r="B104" s="587" t="s">
        <v>1184</v>
      </c>
      <c r="C104" s="588">
        <v>3</v>
      </c>
      <c r="D104" s="588">
        <v>18</v>
      </c>
      <c r="E104" s="589">
        <v>9062</v>
      </c>
    </row>
    <row r="105" spans="1:5" ht="12">
      <c r="A105" s="594">
        <v>1331</v>
      </c>
      <c r="B105" s="587" t="s">
        <v>1185</v>
      </c>
      <c r="C105" s="588">
        <v>25</v>
      </c>
      <c r="D105" s="588">
        <v>152</v>
      </c>
      <c r="E105" s="589">
        <v>114729</v>
      </c>
    </row>
    <row r="106" spans="1:5" ht="12">
      <c r="A106" s="594">
        <v>1391</v>
      </c>
      <c r="B106" s="587" t="s">
        <v>1186</v>
      </c>
      <c r="C106" s="588">
        <v>2</v>
      </c>
      <c r="D106" s="588">
        <v>13</v>
      </c>
      <c r="E106" s="590" t="s">
        <v>133</v>
      </c>
    </row>
    <row r="107" spans="1:5" ht="12">
      <c r="A107" s="594">
        <v>1392</v>
      </c>
      <c r="B107" s="587" t="s">
        <v>1031</v>
      </c>
      <c r="C107" s="588">
        <v>1</v>
      </c>
      <c r="D107" s="588">
        <v>6</v>
      </c>
      <c r="E107" s="590" t="s">
        <v>133</v>
      </c>
    </row>
    <row r="108" spans="1:5" s="373" customFormat="1" ht="12">
      <c r="A108" s="582">
        <v>14</v>
      </c>
      <c r="B108" s="583" t="s">
        <v>1188</v>
      </c>
      <c r="C108" s="592">
        <v>225</v>
      </c>
      <c r="D108" s="592">
        <v>9769</v>
      </c>
      <c r="E108" s="593">
        <v>52106955</v>
      </c>
    </row>
    <row r="109" spans="1:5" ht="12">
      <c r="A109" s="594">
        <v>1411</v>
      </c>
      <c r="B109" s="587" t="s">
        <v>1189</v>
      </c>
      <c r="C109" s="588">
        <v>3</v>
      </c>
      <c r="D109" s="588">
        <v>157</v>
      </c>
      <c r="E109" s="590" t="s">
        <v>132</v>
      </c>
    </row>
    <row r="110" spans="1:5" ht="12">
      <c r="A110" s="594">
        <v>1421</v>
      </c>
      <c r="B110" s="587" t="s">
        <v>1190</v>
      </c>
      <c r="C110" s="588">
        <v>38</v>
      </c>
      <c r="D110" s="588">
        <v>3514</v>
      </c>
      <c r="E110" s="589">
        <v>31010523</v>
      </c>
    </row>
    <row r="111" spans="1:5" ht="12">
      <c r="A111" s="594">
        <v>1422</v>
      </c>
      <c r="B111" s="587" t="s">
        <v>1191</v>
      </c>
      <c r="C111" s="588">
        <v>3</v>
      </c>
      <c r="D111" s="588">
        <v>265</v>
      </c>
      <c r="E111" s="589">
        <v>2526754</v>
      </c>
    </row>
    <row r="112" spans="1:5" ht="12">
      <c r="A112" s="594">
        <v>1424</v>
      </c>
      <c r="B112" s="587" t="s">
        <v>1192</v>
      </c>
      <c r="C112" s="588">
        <v>6</v>
      </c>
      <c r="D112" s="588">
        <v>41</v>
      </c>
      <c r="E112" s="589">
        <v>12631</v>
      </c>
    </row>
    <row r="113" spans="1:5" ht="12">
      <c r="A113" s="594">
        <v>1431</v>
      </c>
      <c r="B113" s="587" t="s">
        <v>1032</v>
      </c>
      <c r="C113" s="588">
        <v>5</v>
      </c>
      <c r="D113" s="588">
        <v>210</v>
      </c>
      <c r="E113" s="589">
        <v>2194653</v>
      </c>
    </row>
    <row r="114" spans="1:5" ht="12">
      <c r="A114" s="594">
        <v>1432</v>
      </c>
      <c r="B114" s="587" t="s">
        <v>1193</v>
      </c>
      <c r="C114" s="588">
        <v>1</v>
      </c>
      <c r="D114" s="588">
        <v>14</v>
      </c>
      <c r="E114" s="590" t="s">
        <v>133</v>
      </c>
    </row>
    <row r="115" spans="1:5" ht="12">
      <c r="A115" s="594">
        <v>1441</v>
      </c>
      <c r="B115" s="587" t="s">
        <v>1033</v>
      </c>
      <c r="C115" s="588">
        <v>8</v>
      </c>
      <c r="D115" s="588">
        <v>292</v>
      </c>
      <c r="E115" s="589">
        <v>848033</v>
      </c>
    </row>
    <row r="116" spans="1:5" ht="12">
      <c r="A116" s="594">
        <v>1442</v>
      </c>
      <c r="B116" s="587" t="s">
        <v>1187</v>
      </c>
      <c r="C116" s="588">
        <v>28</v>
      </c>
      <c r="D116" s="588">
        <v>367</v>
      </c>
      <c r="E116" s="589">
        <v>631012</v>
      </c>
    </row>
    <row r="117" spans="1:5" ht="12">
      <c r="A117" s="594">
        <v>1449</v>
      </c>
      <c r="B117" s="587" t="s">
        <v>1194</v>
      </c>
      <c r="C117" s="588">
        <v>19</v>
      </c>
      <c r="D117" s="588">
        <v>867</v>
      </c>
      <c r="E117" s="589">
        <v>2354136</v>
      </c>
    </row>
    <row r="118" spans="1:5" ht="12">
      <c r="A118" s="594">
        <v>1451</v>
      </c>
      <c r="B118" s="587" t="s">
        <v>1195</v>
      </c>
      <c r="C118" s="588">
        <v>4</v>
      </c>
      <c r="D118" s="588">
        <v>85</v>
      </c>
      <c r="E118" s="589">
        <v>118153</v>
      </c>
    </row>
    <row r="119" spans="1:5" ht="12">
      <c r="A119" s="594">
        <v>1453</v>
      </c>
      <c r="B119" s="587" t="s">
        <v>1196</v>
      </c>
      <c r="C119" s="588">
        <v>15</v>
      </c>
      <c r="D119" s="588">
        <v>416</v>
      </c>
      <c r="E119" s="589">
        <v>1530350</v>
      </c>
    </row>
    <row r="120" spans="1:5" ht="12">
      <c r="A120" s="594">
        <v>1454</v>
      </c>
      <c r="B120" s="587" t="s">
        <v>1197</v>
      </c>
      <c r="C120" s="588">
        <v>11</v>
      </c>
      <c r="D120" s="588">
        <v>158</v>
      </c>
      <c r="E120" s="589">
        <v>214812</v>
      </c>
    </row>
    <row r="121" spans="1:5" ht="12">
      <c r="A121" s="594">
        <v>1499</v>
      </c>
      <c r="B121" s="587" t="s">
        <v>1034</v>
      </c>
      <c r="C121" s="588">
        <v>84</v>
      </c>
      <c r="D121" s="588">
        <v>3383</v>
      </c>
      <c r="E121" s="589">
        <v>10185063</v>
      </c>
    </row>
    <row r="122" spans="1:5" s="373" customFormat="1" ht="12">
      <c r="A122" s="582">
        <v>15</v>
      </c>
      <c r="B122" s="583" t="s">
        <v>1198</v>
      </c>
      <c r="C122" s="592">
        <v>107</v>
      </c>
      <c r="D122" s="592">
        <v>1961</v>
      </c>
      <c r="E122" s="593">
        <v>2727181</v>
      </c>
    </row>
    <row r="123" spans="1:5" ht="12">
      <c r="A123" s="594">
        <v>1511</v>
      </c>
      <c r="B123" s="587" t="s">
        <v>1035</v>
      </c>
      <c r="C123" s="588">
        <v>68</v>
      </c>
      <c r="D123" s="588">
        <v>1439</v>
      </c>
      <c r="E123" s="589">
        <v>2058397</v>
      </c>
    </row>
    <row r="124" spans="1:5" ht="12">
      <c r="A124" s="594">
        <v>1512</v>
      </c>
      <c r="B124" s="587" t="s">
        <v>1036</v>
      </c>
      <c r="C124" s="588">
        <v>8</v>
      </c>
      <c r="D124" s="588">
        <v>154</v>
      </c>
      <c r="E124" s="589">
        <v>287745</v>
      </c>
    </row>
    <row r="125" spans="1:5" ht="12">
      <c r="A125" s="594">
        <v>1513</v>
      </c>
      <c r="B125" s="587" t="s">
        <v>1037</v>
      </c>
      <c r="C125" s="588">
        <v>14</v>
      </c>
      <c r="D125" s="588">
        <v>187</v>
      </c>
      <c r="E125" s="589">
        <v>229831</v>
      </c>
    </row>
    <row r="126" spans="1:5" ht="12">
      <c r="A126" s="594">
        <v>1521</v>
      </c>
      <c r="B126" s="587" t="s">
        <v>1038</v>
      </c>
      <c r="C126" s="588">
        <v>11</v>
      </c>
      <c r="D126" s="588">
        <v>137</v>
      </c>
      <c r="E126" s="589">
        <v>139618</v>
      </c>
    </row>
    <row r="127" spans="1:5" ht="12">
      <c r="A127" s="594">
        <v>1531</v>
      </c>
      <c r="B127" s="587" t="s">
        <v>1039</v>
      </c>
      <c r="C127" s="588">
        <v>4</v>
      </c>
      <c r="D127" s="588">
        <v>30</v>
      </c>
      <c r="E127" s="590" t="s">
        <v>132</v>
      </c>
    </row>
    <row r="128" spans="1:10" ht="12">
      <c r="A128" s="594">
        <v>1532</v>
      </c>
      <c r="B128" s="587" t="s">
        <v>1040</v>
      </c>
      <c r="C128" s="588">
        <v>2</v>
      </c>
      <c r="D128" s="588">
        <v>14</v>
      </c>
      <c r="E128" s="590" t="s">
        <v>133</v>
      </c>
      <c r="F128" s="374"/>
      <c r="G128" s="375"/>
      <c r="H128" s="375"/>
      <c r="I128" s="376"/>
      <c r="J128" s="376"/>
    </row>
    <row r="129" spans="1:10" s="373" customFormat="1" ht="12">
      <c r="A129" s="582">
        <v>16</v>
      </c>
      <c r="B129" s="583" t="s">
        <v>1199</v>
      </c>
      <c r="C129" s="592">
        <v>44</v>
      </c>
      <c r="D129" s="592">
        <v>3859</v>
      </c>
      <c r="E129" s="593">
        <v>42313183</v>
      </c>
      <c r="F129" s="377"/>
      <c r="G129" s="368"/>
      <c r="H129" s="368"/>
      <c r="I129" s="378"/>
      <c r="J129" s="378"/>
    </row>
    <row r="130" spans="1:10" ht="12">
      <c r="A130" s="594">
        <v>1611</v>
      </c>
      <c r="B130" s="587" t="s">
        <v>1200</v>
      </c>
      <c r="C130" s="588">
        <v>1</v>
      </c>
      <c r="D130" s="588">
        <v>4</v>
      </c>
      <c r="E130" s="590" t="s">
        <v>133</v>
      </c>
      <c r="F130" s="374"/>
      <c r="G130" s="375"/>
      <c r="H130" s="375"/>
      <c r="I130" s="376"/>
      <c r="J130" s="376"/>
    </row>
    <row r="131" spans="1:10" ht="12">
      <c r="A131" s="594">
        <v>1612</v>
      </c>
      <c r="B131" s="587" t="s">
        <v>1201</v>
      </c>
      <c r="C131" s="588">
        <v>2</v>
      </c>
      <c r="D131" s="588">
        <v>17</v>
      </c>
      <c r="E131" s="590" t="s">
        <v>133</v>
      </c>
      <c r="F131" s="374"/>
      <c r="G131" s="375"/>
      <c r="H131" s="375"/>
      <c r="I131" s="376"/>
      <c r="J131" s="376"/>
    </row>
    <row r="132" spans="1:10" ht="12">
      <c r="A132" s="594">
        <v>1623</v>
      </c>
      <c r="B132" s="587" t="s">
        <v>1202</v>
      </c>
      <c r="C132" s="588">
        <v>4</v>
      </c>
      <c r="D132" s="588">
        <v>70</v>
      </c>
      <c r="E132" s="589">
        <v>199383</v>
      </c>
      <c r="F132" s="374"/>
      <c r="G132" s="375"/>
      <c r="H132" s="375"/>
      <c r="I132" s="376"/>
      <c r="J132" s="376"/>
    </row>
    <row r="133" spans="1:10" ht="12">
      <c r="A133" s="594">
        <v>1624</v>
      </c>
      <c r="B133" s="587" t="s">
        <v>1203</v>
      </c>
      <c r="C133" s="588">
        <v>5</v>
      </c>
      <c r="D133" s="588">
        <v>159</v>
      </c>
      <c r="E133" s="589">
        <v>314212</v>
      </c>
      <c r="F133" s="374"/>
      <c r="G133" s="375"/>
      <c r="H133" s="375"/>
      <c r="I133" s="376"/>
      <c r="J133" s="376"/>
    </row>
    <row r="134" spans="1:10" ht="12">
      <c r="A134" s="594">
        <v>1629</v>
      </c>
      <c r="B134" s="587" t="s">
        <v>1204</v>
      </c>
      <c r="C134" s="588">
        <v>7</v>
      </c>
      <c r="D134" s="588">
        <v>272</v>
      </c>
      <c r="E134" s="589">
        <v>1403279</v>
      </c>
      <c r="F134" s="374"/>
      <c r="G134" s="375"/>
      <c r="H134" s="375"/>
      <c r="I134" s="376"/>
      <c r="J134" s="376"/>
    </row>
    <row r="135" spans="1:10" ht="12">
      <c r="A135" s="594">
        <v>1631</v>
      </c>
      <c r="B135" s="587" t="s">
        <v>1205</v>
      </c>
      <c r="C135" s="588">
        <v>1</v>
      </c>
      <c r="D135" s="588">
        <v>165</v>
      </c>
      <c r="E135" s="590" t="s">
        <v>133</v>
      </c>
      <c r="F135" s="374"/>
      <c r="G135" s="375"/>
      <c r="H135" s="375"/>
      <c r="I135" s="376"/>
      <c r="J135" s="376"/>
    </row>
    <row r="136" spans="1:10" ht="12">
      <c r="A136" s="594">
        <v>1632</v>
      </c>
      <c r="B136" s="587" t="s">
        <v>1206</v>
      </c>
      <c r="C136" s="588">
        <v>1</v>
      </c>
      <c r="D136" s="588">
        <v>7</v>
      </c>
      <c r="E136" s="590" t="s">
        <v>133</v>
      </c>
      <c r="F136" s="374"/>
      <c r="G136" s="375"/>
      <c r="H136" s="375"/>
      <c r="I136" s="376"/>
      <c r="J136" s="376"/>
    </row>
    <row r="137" spans="1:10" ht="12">
      <c r="A137" s="594">
        <v>1634</v>
      </c>
      <c r="B137" s="587" t="s">
        <v>1207</v>
      </c>
      <c r="C137" s="588">
        <v>5</v>
      </c>
      <c r="D137" s="588">
        <v>1976</v>
      </c>
      <c r="E137" s="589">
        <v>29308299</v>
      </c>
      <c r="F137" s="374"/>
      <c r="G137" s="375"/>
      <c r="H137" s="375"/>
      <c r="I137" s="376"/>
      <c r="J137" s="376"/>
    </row>
    <row r="138" spans="1:10" ht="12">
      <c r="A138" s="594">
        <v>1635</v>
      </c>
      <c r="B138" s="587" t="s">
        <v>1208</v>
      </c>
      <c r="C138" s="588">
        <v>6</v>
      </c>
      <c r="D138" s="588">
        <v>870</v>
      </c>
      <c r="E138" s="590">
        <v>8038448</v>
      </c>
      <c r="F138" s="374"/>
      <c r="G138" s="375"/>
      <c r="H138" s="375"/>
      <c r="I138" s="376"/>
      <c r="J138" s="376"/>
    </row>
    <row r="139" spans="1:10" ht="12">
      <c r="A139" s="594">
        <v>1652</v>
      </c>
      <c r="B139" s="587" t="s">
        <v>1209</v>
      </c>
      <c r="C139" s="588">
        <v>3</v>
      </c>
      <c r="D139" s="588">
        <v>144</v>
      </c>
      <c r="E139" s="589">
        <v>271723</v>
      </c>
      <c r="F139" s="374"/>
      <c r="G139" s="375"/>
      <c r="H139" s="375"/>
      <c r="I139" s="376"/>
      <c r="J139" s="376"/>
    </row>
    <row r="140" spans="1:10" ht="12">
      <c r="A140" s="594">
        <v>1661</v>
      </c>
      <c r="B140" s="587" t="s">
        <v>1210</v>
      </c>
      <c r="C140" s="588">
        <v>1</v>
      </c>
      <c r="D140" s="588">
        <v>62</v>
      </c>
      <c r="E140" s="590" t="s">
        <v>133</v>
      </c>
      <c r="F140" s="374"/>
      <c r="G140" s="375"/>
      <c r="H140" s="375"/>
      <c r="I140" s="376"/>
      <c r="J140" s="376"/>
    </row>
    <row r="141" spans="1:10" ht="12">
      <c r="A141" s="594">
        <v>1662</v>
      </c>
      <c r="B141" s="587" t="s">
        <v>1211</v>
      </c>
      <c r="C141" s="588">
        <v>1</v>
      </c>
      <c r="D141" s="588">
        <v>8</v>
      </c>
      <c r="E141" s="590" t="s">
        <v>133</v>
      </c>
      <c r="F141" s="374"/>
      <c r="G141" s="375"/>
      <c r="H141" s="375"/>
      <c r="I141" s="376"/>
      <c r="J141" s="376"/>
    </row>
    <row r="142" spans="1:10" ht="12">
      <c r="A142" s="594">
        <v>1669</v>
      </c>
      <c r="B142" s="587" t="s">
        <v>1212</v>
      </c>
      <c r="C142" s="588">
        <v>1</v>
      </c>
      <c r="D142" s="588">
        <v>16</v>
      </c>
      <c r="E142" s="590" t="s">
        <v>133</v>
      </c>
      <c r="F142" s="374"/>
      <c r="G142" s="375"/>
      <c r="H142" s="375"/>
      <c r="I142" s="376"/>
      <c r="J142" s="376"/>
    </row>
    <row r="143" spans="1:10" ht="12">
      <c r="A143" s="594">
        <v>1696</v>
      </c>
      <c r="B143" s="587" t="s">
        <v>1213</v>
      </c>
      <c r="C143" s="588">
        <v>2</v>
      </c>
      <c r="D143" s="588">
        <v>53</v>
      </c>
      <c r="E143" s="590" t="s">
        <v>133</v>
      </c>
      <c r="F143" s="374"/>
      <c r="G143" s="375"/>
      <c r="H143" s="375"/>
      <c r="I143" s="376"/>
      <c r="J143" s="376"/>
    </row>
    <row r="144" spans="1:10" ht="12">
      <c r="A144" s="594">
        <v>1699</v>
      </c>
      <c r="B144" s="587" t="s">
        <v>1214</v>
      </c>
      <c r="C144" s="588">
        <v>4</v>
      </c>
      <c r="D144" s="588">
        <v>36</v>
      </c>
      <c r="E144" s="590">
        <v>122693</v>
      </c>
      <c r="F144" s="374"/>
      <c r="G144" s="375"/>
      <c r="H144" s="375"/>
      <c r="I144" s="376"/>
      <c r="J144" s="376"/>
    </row>
    <row r="145" spans="1:5" s="373" customFormat="1" ht="12">
      <c r="A145" s="582">
        <v>17</v>
      </c>
      <c r="B145" s="583" t="s">
        <v>1215</v>
      </c>
      <c r="C145" s="592">
        <v>9</v>
      </c>
      <c r="D145" s="592">
        <v>488</v>
      </c>
      <c r="E145" s="593">
        <v>39366187</v>
      </c>
    </row>
    <row r="146" spans="1:5" ht="12">
      <c r="A146" s="594">
        <v>1711</v>
      </c>
      <c r="B146" s="587" t="s">
        <v>1041</v>
      </c>
      <c r="C146" s="588">
        <v>1</v>
      </c>
      <c r="D146" s="588">
        <v>421</v>
      </c>
      <c r="E146" s="590" t="s">
        <v>133</v>
      </c>
    </row>
    <row r="147" spans="1:5" ht="12">
      <c r="A147" s="594">
        <v>1741</v>
      </c>
      <c r="B147" s="587" t="s">
        <v>1216</v>
      </c>
      <c r="C147" s="588">
        <v>7</v>
      </c>
      <c r="D147" s="588">
        <v>44</v>
      </c>
      <c r="E147" s="589">
        <v>281727</v>
      </c>
    </row>
    <row r="148" spans="1:5" ht="12">
      <c r="A148" s="594">
        <v>1799</v>
      </c>
      <c r="B148" s="587" t="s">
        <v>1042</v>
      </c>
      <c r="C148" s="588">
        <v>1</v>
      </c>
      <c r="D148" s="588">
        <v>23</v>
      </c>
      <c r="E148" s="590" t="s">
        <v>133</v>
      </c>
    </row>
    <row r="149" spans="1:5" s="373" customFormat="1" ht="12">
      <c r="A149" s="582">
        <v>18</v>
      </c>
      <c r="B149" s="583" t="s">
        <v>1217</v>
      </c>
      <c r="C149" s="592">
        <v>95</v>
      </c>
      <c r="D149" s="592">
        <v>3208</v>
      </c>
      <c r="E149" s="593">
        <v>8721716</v>
      </c>
    </row>
    <row r="150" spans="1:5" ht="12">
      <c r="A150" s="594">
        <v>1814</v>
      </c>
      <c r="B150" s="587" t="s">
        <v>1218</v>
      </c>
      <c r="C150" s="588">
        <v>1</v>
      </c>
      <c r="D150" s="588">
        <v>19</v>
      </c>
      <c r="E150" s="590" t="s">
        <v>133</v>
      </c>
    </row>
    <row r="151" spans="1:5" ht="12">
      <c r="A151" s="594">
        <v>1815</v>
      </c>
      <c r="B151" s="587" t="s">
        <v>1043</v>
      </c>
      <c r="C151" s="588">
        <v>3</v>
      </c>
      <c r="D151" s="588">
        <v>30</v>
      </c>
      <c r="E151" s="589">
        <v>29373</v>
      </c>
    </row>
    <row r="152" spans="1:5" ht="12">
      <c r="A152" s="594">
        <v>1821</v>
      </c>
      <c r="B152" s="587" t="s">
        <v>1219</v>
      </c>
      <c r="C152" s="588">
        <v>20</v>
      </c>
      <c r="D152" s="588">
        <v>1750</v>
      </c>
      <c r="E152" s="589">
        <v>6030046</v>
      </c>
    </row>
    <row r="153" spans="1:5" ht="12">
      <c r="A153" s="594">
        <v>1822</v>
      </c>
      <c r="B153" s="587" t="s">
        <v>1220</v>
      </c>
      <c r="C153" s="588">
        <v>1</v>
      </c>
      <c r="D153" s="588">
        <v>37</v>
      </c>
      <c r="E153" s="590" t="s">
        <v>133</v>
      </c>
    </row>
    <row r="154" spans="1:5" ht="12" customHeight="1">
      <c r="A154" s="594">
        <v>1823</v>
      </c>
      <c r="B154" s="587" t="s">
        <v>1221</v>
      </c>
      <c r="C154" s="588">
        <v>1</v>
      </c>
      <c r="D154" s="588">
        <v>66</v>
      </c>
      <c r="E154" s="590" t="s">
        <v>133</v>
      </c>
    </row>
    <row r="155" spans="1:5" ht="12">
      <c r="A155" s="594">
        <v>1825</v>
      </c>
      <c r="B155" s="587" t="s">
        <v>1044</v>
      </c>
      <c r="C155" s="588">
        <v>18</v>
      </c>
      <c r="D155" s="588">
        <v>318</v>
      </c>
      <c r="E155" s="589">
        <v>572660</v>
      </c>
    </row>
    <row r="156" spans="1:5" ht="12">
      <c r="A156" s="594">
        <v>1831</v>
      </c>
      <c r="B156" s="587" t="s">
        <v>1045</v>
      </c>
      <c r="C156" s="588">
        <v>1</v>
      </c>
      <c r="D156" s="588">
        <v>9</v>
      </c>
      <c r="E156" s="590" t="s">
        <v>133</v>
      </c>
    </row>
    <row r="157" spans="1:5" ht="12">
      <c r="A157" s="594">
        <v>1832</v>
      </c>
      <c r="B157" s="587" t="s">
        <v>1046</v>
      </c>
      <c r="C157" s="588">
        <v>4</v>
      </c>
      <c r="D157" s="588">
        <v>59</v>
      </c>
      <c r="E157" s="589">
        <v>62713</v>
      </c>
    </row>
    <row r="158" spans="1:5" ht="12">
      <c r="A158" s="594">
        <v>1833</v>
      </c>
      <c r="B158" s="587" t="s">
        <v>1047</v>
      </c>
      <c r="C158" s="588">
        <v>4</v>
      </c>
      <c r="D158" s="588">
        <v>156</v>
      </c>
      <c r="E158" s="589">
        <v>399301</v>
      </c>
    </row>
    <row r="159" spans="1:5" ht="12">
      <c r="A159" s="594">
        <v>1834</v>
      </c>
      <c r="B159" s="587" t="s">
        <v>1048</v>
      </c>
      <c r="C159" s="588">
        <v>6</v>
      </c>
      <c r="D159" s="588">
        <v>82</v>
      </c>
      <c r="E159" s="589">
        <v>226652</v>
      </c>
    </row>
    <row r="160" spans="1:5" ht="12">
      <c r="A160" s="594">
        <v>1841</v>
      </c>
      <c r="B160" s="587" t="s">
        <v>1222</v>
      </c>
      <c r="C160" s="588">
        <v>2</v>
      </c>
      <c r="D160" s="588">
        <v>49</v>
      </c>
      <c r="E160" s="590" t="s">
        <v>133</v>
      </c>
    </row>
    <row r="161" spans="1:5" ht="12">
      <c r="A161" s="594">
        <v>1842</v>
      </c>
      <c r="B161" s="587" t="s">
        <v>1223</v>
      </c>
      <c r="C161" s="588">
        <v>2</v>
      </c>
      <c r="D161" s="588">
        <v>30</v>
      </c>
      <c r="E161" s="590" t="s">
        <v>133</v>
      </c>
    </row>
    <row r="162" spans="1:5" ht="12">
      <c r="A162" s="594">
        <v>1843</v>
      </c>
      <c r="B162" s="587" t="s">
        <v>1224</v>
      </c>
      <c r="C162" s="588">
        <v>3</v>
      </c>
      <c r="D162" s="588">
        <v>22</v>
      </c>
      <c r="E162" s="589">
        <v>15200</v>
      </c>
    </row>
    <row r="163" spans="1:5" ht="12">
      <c r="A163" s="594">
        <v>1844</v>
      </c>
      <c r="B163" s="587" t="s">
        <v>1225</v>
      </c>
      <c r="C163" s="588">
        <v>4</v>
      </c>
      <c r="D163" s="588">
        <v>59</v>
      </c>
      <c r="E163" s="589">
        <v>56674</v>
      </c>
    </row>
    <row r="164" spans="1:5" ht="12">
      <c r="A164" s="594">
        <v>1845</v>
      </c>
      <c r="B164" s="587" t="s">
        <v>1049</v>
      </c>
      <c r="C164" s="588">
        <v>2</v>
      </c>
      <c r="D164" s="588">
        <v>21</v>
      </c>
      <c r="E164" s="590" t="s">
        <v>133</v>
      </c>
    </row>
    <row r="165" spans="1:5" ht="12">
      <c r="A165" s="594">
        <v>1851</v>
      </c>
      <c r="B165" s="587" t="s">
        <v>1226</v>
      </c>
      <c r="C165" s="588">
        <v>2</v>
      </c>
      <c r="D165" s="588">
        <v>18</v>
      </c>
      <c r="E165" s="590" t="s">
        <v>133</v>
      </c>
    </row>
    <row r="166" spans="1:5" ht="12">
      <c r="A166" s="594">
        <v>1852</v>
      </c>
      <c r="B166" s="587" t="s">
        <v>1227</v>
      </c>
      <c r="C166" s="588">
        <v>3</v>
      </c>
      <c r="D166" s="588">
        <v>21</v>
      </c>
      <c r="E166" s="589">
        <v>45916</v>
      </c>
    </row>
    <row r="167" spans="1:5" ht="12">
      <c r="A167" s="594">
        <v>1891</v>
      </c>
      <c r="B167" s="587" t="s">
        <v>1228</v>
      </c>
      <c r="C167" s="588">
        <v>3</v>
      </c>
      <c r="D167" s="588">
        <v>37</v>
      </c>
      <c r="E167" s="589">
        <v>33633</v>
      </c>
    </row>
    <row r="168" spans="1:5" ht="12">
      <c r="A168" s="594">
        <v>1892</v>
      </c>
      <c r="B168" s="587" t="s">
        <v>1229</v>
      </c>
      <c r="C168" s="588">
        <v>7</v>
      </c>
      <c r="D168" s="588">
        <v>261</v>
      </c>
      <c r="E168" s="589">
        <v>455565</v>
      </c>
    </row>
    <row r="169" spans="1:5" ht="12">
      <c r="A169" s="594">
        <v>1897</v>
      </c>
      <c r="B169" s="587" t="s">
        <v>1230</v>
      </c>
      <c r="C169" s="588">
        <v>4</v>
      </c>
      <c r="D169" s="588">
        <v>141</v>
      </c>
      <c r="E169" s="589">
        <v>366305</v>
      </c>
    </row>
    <row r="170" spans="1:5" ht="12">
      <c r="A170" s="594">
        <v>1898</v>
      </c>
      <c r="B170" s="587" t="s">
        <v>1050</v>
      </c>
      <c r="C170" s="588">
        <v>4</v>
      </c>
      <c r="D170" s="588">
        <v>23</v>
      </c>
      <c r="E170" s="589">
        <v>19617</v>
      </c>
    </row>
    <row r="171" spans="1:5" s="373" customFormat="1" ht="12">
      <c r="A171" s="582">
        <v>19</v>
      </c>
      <c r="B171" s="583" t="s">
        <v>1231</v>
      </c>
      <c r="C171" s="592">
        <v>14</v>
      </c>
      <c r="D171" s="592">
        <v>465</v>
      </c>
      <c r="E171" s="593">
        <v>418991</v>
      </c>
    </row>
    <row r="172" spans="1:5" ht="12">
      <c r="A172" s="594">
        <v>1911</v>
      </c>
      <c r="B172" s="587" t="s">
        <v>1232</v>
      </c>
      <c r="C172" s="588">
        <v>1</v>
      </c>
      <c r="D172" s="588">
        <v>25</v>
      </c>
      <c r="E172" s="590" t="s">
        <v>133</v>
      </c>
    </row>
    <row r="173" spans="1:5" ht="12">
      <c r="A173" s="594">
        <v>1932</v>
      </c>
      <c r="B173" s="587" t="s">
        <v>1233</v>
      </c>
      <c r="C173" s="588">
        <v>1</v>
      </c>
      <c r="D173" s="588">
        <v>6</v>
      </c>
      <c r="E173" s="590" t="s">
        <v>133</v>
      </c>
    </row>
    <row r="174" spans="1:5" ht="12">
      <c r="A174" s="594">
        <v>1933</v>
      </c>
      <c r="B174" s="587" t="s">
        <v>1234</v>
      </c>
      <c r="C174" s="588">
        <v>8</v>
      </c>
      <c r="D174" s="588">
        <v>388</v>
      </c>
      <c r="E174" s="589">
        <v>353809</v>
      </c>
    </row>
    <row r="175" spans="1:5" ht="12">
      <c r="A175" s="594">
        <v>1999</v>
      </c>
      <c r="B175" s="587" t="s">
        <v>1235</v>
      </c>
      <c r="C175" s="588">
        <v>4</v>
      </c>
      <c r="D175" s="588">
        <v>46</v>
      </c>
      <c r="E175" s="589">
        <v>23403</v>
      </c>
    </row>
    <row r="176" spans="1:5" ht="12">
      <c r="A176" s="582">
        <v>20</v>
      </c>
      <c r="B176" s="583" t="s">
        <v>64</v>
      </c>
      <c r="C176" s="592">
        <v>1</v>
      </c>
      <c r="D176" s="592">
        <v>27</v>
      </c>
      <c r="E176" s="596" t="s">
        <v>132</v>
      </c>
    </row>
    <row r="177" spans="1:5" s="373" customFormat="1" ht="12">
      <c r="A177" s="594">
        <v>2041</v>
      </c>
      <c r="B177" s="587" t="s">
        <v>1236</v>
      </c>
      <c r="C177" s="588">
        <v>1</v>
      </c>
      <c r="D177" s="588">
        <v>27</v>
      </c>
      <c r="E177" s="590" t="s">
        <v>133</v>
      </c>
    </row>
    <row r="178" spans="1:5" ht="12">
      <c r="A178" s="582">
        <v>21</v>
      </c>
      <c r="B178" s="583" t="s">
        <v>1237</v>
      </c>
      <c r="C178" s="592">
        <v>153</v>
      </c>
      <c r="D178" s="592">
        <v>2215</v>
      </c>
      <c r="E178" s="593">
        <v>3694328</v>
      </c>
    </row>
    <row r="179" spans="1:5" ht="12">
      <c r="A179" s="594">
        <v>2119</v>
      </c>
      <c r="B179" s="587" t="s">
        <v>1238</v>
      </c>
      <c r="C179" s="588">
        <v>1</v>
      </c>
      <c r="D179" s="588">
        <v>4</v>
      </c>
      <c r="E179" s="590" t="s">
        <v>133</v>
      </c>
    </row>
    <row r="180" spans="1:5" ht="12">
      <c r="A180" s="594">
        <v>2122</v>
      </c>
      <c r="B180" s="587" t="s">
        <v>1239</v>
      </c>
      <c r="C180" s="588">
        <v>52</v>
      </c>
      <c r="D180" s="588">
        <v>715</v>
      </c>
      <c r="E180" s="589">
        <v>1277361</v>
      </c>
    </row>
    <row r="181" spans="1:5" ht="12">
      <c r="A181" s="594">
        <v>2123</v>
      </c>
      <c r="B181" s="587" t="s">
        <v>1240</v>
      </c>
      <c r="C181" s="588">
        <v>23</v>
      </c>
      <c r="D181" s="588">
        <v>437</v>
      </c>
      <c r="E181" s="589">
        <v>718254</v>
      </c>
    </row>
    <row r="182" spans="1:5" ht="12">
      <c r="A182" s="594">
        <v>2129</v>
      </c>
      <c r="B182" s="587" t="s">
        <v>1241</v>
      </c>
      <c r="C182" s="588">
        <v>1</v>
      </c>
      <c r="D182" s="588">
        <v>58</v>
      </c>
      <c r="E182" s="590" t="s">
        <v>133</v>
      </c>
    </row>
    <row r="183" spans="1:5" ht="12">
      <c r="A183" s="594">
        <v>2131</v>
      </c>
      <c r="B183" s="587" t="s">
        <v>1242</v>
      </c>
      <c r="C183" s="588">
        <v>6</v>
      </c>
      <c r="D183" s="588">
        <v>35</v>
      </c>
      <c r="E183" s="589">
        <v>20345</v>
      </c>
    </row>
    <row r="184" spans="1:5" ht="12">
      <c r="A184" s="594">
        <v>2139</v>
      </c>
      <c r="B184" s="587" t="s">
        <v>1243</v>
      </c>
      <c r="C184" s="588">
        <v>1</v>
      </c>
      <c r="D184" s="588">
        <v>4</v>
      </c>
      <c r="E184" s="590" t="s">
        <v>133</v>
      </c>
    </row>
    <row r="185" spans="1:5" ht="12">
      <c r="A185" s="594">
        <v>2142</v>
      </c>
      <c r="B185" s="587" t="s">
        <v>1244</v>
      </c>
      <c r="C185" s="588">
        <v>11</v>
      </c>
      <c r="D185" s="588">
        <v>116</v>
      </c>
      <c r="E185" s="589">
        <v>43348</v>
      </c>
    </row>
    <row r="186" spans="1:5" ht="12">
      <c r="A186" s="594">
        <v>2143</v>
      </c>
      <c r="B186" s="587" t="s">
        <v>1245</v>
      </c>
      <c r="C186" s="588">
        <v>1</v>
      </c>
      <c r="D186" s="588">
        <v>4</v>
      </c>
      <c r="E186" s="590" t="s">
        <v>133</v>
      </c>
    </row>
    <row r="187" spans="1:5" ht="12">
      <c r="A187" s="594">
        <v>2144</v>
      </c>
      <c r="B187" s="587" t="s">
        <v>1246</v>
      </c>
      <c r="C187" s="588">
        <v>1</v>
      </c>
      <c r="D187" s="588">
        <v>43</v>
      </c>
      <c r="E187" s="590" t="s">
        <v>133</v>
      </c>
    </row>
    <row r="188" spans="1:5" ht="12">
      <c r="A188" s="594">
        <v>2149</v>
      </c>
      <c r="B188" s="587" t="s">
        <v>1247</v>
      </c>
      <c r="C188" s="588">
        <v>1</v>
      </c>
      <c r="D188" s="588">
        <v>5</v>
      </c>
      <c r="E188" s="590" t="s">
        <v>133</v>
      </c>
    </row>
    <row r="189" spans="1:5" ht="12">
      <c r="A189" s="594">
        <v>2169</v>
      </c>
      <c r="B189" s="587" t="s">
        <v>1248</v>
      </c>
      <c r="C189" s="588">
        <v>4</v>
      </c>
      <c r="D189" s="588">
        <v>73</v>
      </c>
      <c r="E189" s="590">
        <v>176648</v>
      </c>
    </row>
    <row r="190" spans="1:5" ht="12">
      <c r="A190" s="594">
        <v>2172</v>
      </c>
      <c r="B190" s="587" t="s">
        <v>1249</v>
      </c>
      <c r="C190" s="588">
        <v>4</v>
      </c>
      <c r="D190" s="588">
        <v>119</v>
      </c>
      <c r="E190" s="590">
        <v>144961</v>
      </c>
    </row>
    <row r="191" spans="1:5" ht="12">
      <c r="A191" s="594">
        <v>2181</v>
      </c>
      <c r="B191" s="587" t="s">
        <v>1250</v>
      </c>
      <c r="C191" s="588">
        <v>15</v>
      </c>
      <c r="D191" s="588">
        <v>324</v>
      </c>
      <c r="E191" s="589">
        <v>476443</v>
      </c>
    </row>
    <row r="192" spans="1:5" ht="12">
      <c r="A192" s="594">
        <v>2182</v>
      </c>
      <c r="B192" s="587" t="s">
        <v>65</v>
      </c>
      <c r="C192" s="588">
        <v>1</v>
      </c>
      <c r="D192" s="588">
        <v>5</v>
      </c>
      <c r="E192" s="590" t="s">
        <v>133</v>
      </c>
    </row>
    <row r="193" spans="1:5" ht="12">
      <c r="A193" s="594">
        <v>2184</v>
      </c>
      <c r="B193" s="587" t="s">
        <v>1251</v>
      </c>
      <c r="C193" s="588">
        <v>25</v>
      </c>
      <c r="D193" s="588">
        <v>201</v>
      </c>
      <c r="E193" s="590">
        <v>201503</v>
      </c>
    </row>
    <row r="194" spans="1:5" ht="12">
      <c r="A194" s="594">
        <v>2186</v>
      </c>
      <c r="B194" s="587" t="s">
        <v>1406</v>
      </c>
      <c r="C194" s="588">
        <v>1</v>
      </c>
      <c r="D194" s="588">
        <v>4</v>
      </c>
      <c r="E194" s="590" t="s">
        <v>133</v>
      </c>
    </row>
    <row r="195" spans="1:5" ht="12">
      <c r="A195" s="594">
        <v>2192</v>
      </c>
      <c r="B195" s="587" t="s">
        <v>1252</v>
      </c>
      <c r="C195" s="588">
        <v>1</v>
      </c>
      <c r="D195" s="588">
        <v>33</v>
      </c>
      <c r="E195" s="590" t="s">
        <v>133</v>
      </c>
    </row>
    <row r="196" spans="1:5" ht="12">
      <c r="A196" s="594">
        <v>2193</v>
      </c>
      <c r="B196" s="587" t="s">
        <v>1253</v>
      </c>
      <c r="C196" s="588">
        <v>1</v>
      </c>
      <c r="D196" s="588">
        <v>9</v>
      </c>
      <c r="E196" s="590" t="s">
        <v>133</v>
      </c>
    </row>
    <row r="197" spans="1:5" s="373" customFormat="1" ht="12">
      <c r="A197" s="594">
        <v>2194</v>
      </c>
      <c r="B197" s="587" t="s">
        <v>1254</v>
      </c>
      <c r="C197" s="588">
        <v>2</v>
      </c>
      <c r="D197" s="588">
        <v>17</v>
      </c>
      <c r="E197" s="590" t="s">
        <v>133</v>
      </c>
    </row>
    <row r="198" spans="1:5" ht="12">
      <c r="A198" s="594">
        <v>2199</v>
      </c>
      <c r="B198" s="587" t="s">
        <v>1255</v>
      </c>
      <c r="C198" s="588">
        <v>1</v>
      </c>
      <c r="D198" s="588">
        <v>9</v>
      </c>
      <c r="E198" s="590" t="s">
        <v>133</v>
      </c>
    </row>
    <row r="199" spans="1:5" ht="12">
      <c r="A199" s="582">
        <v>22</v>
      </c>
      <c r="B199" s="583" t="s">
        <v>1256</v>
      </c>
      <c r="C199" s="592">
        <v>30</v>
      </c>
      <c r="D199" s="592">
        <v>883</v>
      </c>
      <c r="E199" s="593">
        <v>10325383</v>
      </c>
    </row>
    <row r="200" spans="1:5" ht="12">
      <c r="A200" s="594">
        <v>2232</v>
      </c>
      <c r="B200" s="587" t="s">
        <v>1051</v>
      </c>
      <c r="C200" s="588">
        <v>1</v>
      </c>
      <c r="D200" s="588">
        <v>97</v>
      </c>
      <c r="E200" s="590" t="s">
        <v>133</v>
      </c>
    </row>
    <row r="201" spans="1:5" ht="12">
      <c r="A201" s="594">
        <v>2238</v>
      </c>
      <c r="B201" s="587" t="s">
        <v>1052</v>
      </c>
      <c r="C201" s="588">
        <v>1</v>
      </c>
      <c r="D201" s="588">
        <v>157</v>
      </c>
      <c r="E201" s="590" t="s">
        <v>133</v>
      </c>
    </row>
    <row r="202" spans="1:5" ht="12">
      <c r="A202" s="594">
        <v>2249</v>
      </c>
      <c r="B202" s="587" t="s">
        <v>1257</v>
      </c>
      <c r="C202" s="588">
        <v>1</v>
      </c>
      <c r="D202" s="588">
        <v>29</v>
      </c>
      <c r="E202" s="590" t="s">
        <v>133</v>
      </c>
    </row>
    <row r="203" spans="1:5" ht="12">
      <c r="A203" s="594">
        <v>2251</v>
      </c>
      <c r="B203" s="587" t="s">
        <v>1258</v>
      </c>
      <c r="C203" s="588">
        <v>10</v>
      </c>
      <c r="D203" s="588">
        <v>408</v>
      </c>
      <c r="E203" s="589">
        <v>715978</v>
      </c>
    </row>
    <row r="204" spans="1:5" ht="12">
      <c r="A204" s="594">
        <v>2253</v>
      </c>
      <c r="B204" s="587" t="s">
        <v>1259</v>
      </c>
      <c r="C204" s="588">
        <v>1</v>
      </c>
      <c r="D204" s="588">
        <v>23</v>
      </c>
      <c r="E204" s="590" t="s">
        <v>133</v>
      </c>
    </row>
    <row r="205" spans="1:5" ht="12">
      <c r="A205" s="594">
        <v>2254</v>
      </c>
      <c r="B205" s="587" t="s">
        <v>1260</v>
      </c>
      <c r="C205" s="588">
        <v>1</v>
      </c>
      <c r="D205" s="588">
        <v>10</v>
      </c>
      <c r="E205" s="590" t="s">
        <v>133</v>
      </c>
    </row>
    <row r="206" spans="1:5" ht="12">
      <c r="A206" s="594">
        <v>2291</v>
      </c>
      <c r="B206" s="587" t="s">
        <v>1053</v>
      </c>
      <c r="C206" s="588">
        <v>10</v>
      </c>
      <c r="D206" s="588">
        <v>112</v>
      </c>
      <c r="E206" s="589">
        <v>238071</v>
      </c>
    </row>
    <row r="207" spans="1:5" s="373" customFormat="1" ht="12">
      <c r="A207" s="594">
        <v>2292</v>
      </c>
      <c r="B207" s="587" t="s">
        <v>1054</v>
      </c>
      <c r="C207" s="588">
        <v>2</v>
      </c>
      <c r="D207" s="588">
        <v>29</v>
      </c>
      <c r="E207" s="590" t="s">
        <v>133</v>
      </c>
    </row>
    <row r="208" spans="1:5" ht="12">
      <c r="A208" s="594">
        <v>2299</v>
      </c>
      <c r="B208" s="587" t="s">
        <v>1055</v>
      </c>
      <c r="C208" s="588">
        <v>3</v>
      </c>
      <c r="D208" s="588">
        <v>18</v>
      </c>
      <c r="E208" s="589">
        <v>19831</v>
      </c>
    </row>
    <row r="209" spans="1:5" ht="12">
      <c r="A209" s="582">
        <v>23</v>
      </c>
      <c r="B209" s="583" t="s">
        <v>1261</v>
      </c>
      <c r="C209" s="592">
        <v>15</v>
      </c>
      <c r="D209" s="592">
        <v>1335</v>
      </c>
      <c r="E209" s="593">
        <v>60440481</v>
      </c>
    </row>
    <row r="210" spans="1:5" ht="12">
      <c r="A210" s="594">
        <v>2311</v>
      </c>
      <c r="B210" s="587" t="s">
        <v>1056</v>
      </c>
      <c r="C210" s="588">
        <v>2</v>
      </c>
      <c r="D210" s="588">
        <v>346</v>
      </c>
      <c r="E210" s="590" t="s">
        <v>133</v>
      </c>
    </row>
    <row r="211" spans="1:5" ht="12">
      <c r="A211" s="594">
        <v>2319</v>
      </c>
      <c r="B211" s="587" t="s">
        <v>1057</v>
      </c>
      <c r="C211" s="588">
        <v>3</v>
      </c>
      <c r="D211" s="588">
        <v>342</v>
      </c>
      <c r="E211" s="589">
        <v>10875753</v>
      </c>
    </row>
    <row r="212" spans="1:5" ht="12">
      <c r="A212" s="594">
        <v>2329</v>
      </c>
      <c r="B212" s="587" t="s">
        <v>1058</v>
      </c>
      <c r="C212" s="588">
        <v>1</v>
      </c>
      <c r="D212" s="588">
        <v>105</v>
      </c>
      <c r="E212" s="590" t="s">
        <v>133</v>
      </c>
    </row>
    <row r="213" spans="1:5" ht="12">
      <c r="A213" s="594">
        <v>2332</v>
      </c>
      <c r="B213" s="587" t="s">
        <v>1059</v>
      </c>
      <c r="C213" s="588">
        <v>1</v>
      </c>
      <c r="D213" s="588">
        <v>163</v>
      </c>
      <c r="E213" s="590" t="s">
        <v>133</v>
      </c>
    </row>
    <row r="214" spans="1:5" ht="12">
      <c r="A214" s="594">
        <v>2341</v>
      </c>
      <c r="B214" s="587" t="s">
        <v>1060</v>
      </c>
      <c r="C214" s="588">
        <v>1</v>
      </c>
      <c r="D214" s="588">
        <v>73</v>
      </c>
      <c r="E214" s="590" t="s">
        <v>133</v>
      </c>
    </row>
    <row r="215" spans="1:5" ht="12">
      <c r="A215" s="594">
        <v>2351</v>
      </c>
      <c r="B215" s="587" t="s">
        <v>1262</v>
      </c>
      <c r="C215" s="588">
        <v>2</v>
      </c>
      <c r="D215" s="588">
        <v>20</v>
      </c>
      <c r="E215" s="590" t="s">
        <v>133</v>
      </c>
    </row>
    <row r="216" spans="1:5" s="373" customFormat="1" ht="12">
      <c r="A216" s="594">
        <v>2352</v>
      </c>
      <c r="B216" s="587" t="s">
        <v>1263</v>
      </c>
      <c r="C216" s="588">
        <v>1</v>
      </c>
      <c r="D216" s="588">
        <v>71</v>
      </c>
      <c r="E216" s="590" t="s">
        <v>133</v>
      </c>
    </row>
    <row r="217" spans="1:5" ht="12">
      <c r="A217" s="594">
        <v>2353</v>
      </c>
      <c r="B217" s="587" t="s">
        <v>1264</v>
      </c>
      <c r="C217" s="588">
        <v>1</v>
      </c>
      <c r="D217" s="588">
        <v>11</v>
      </c>
      <c r="E217" s="590" t="s">
        <v>133</v>
      </c>
    </row>
    <row r="218" spans="1:5" ht="12">
      <c r="A218" s="594">
        <v>2355</v>
      </c>
      <c r="B218" s="587" t="s">
        <v>1265</v>
      </c>
      <c r="C218" s="588">
        <v>1</v>
      </c>
      <c r="D218" s="588">
        <v>9</v>
      </c>
      <c r="E218" s="590" t="s">
        <v>133</v>
      </c>
    </row>
    <row r="219" spans="1:5" ht="12">
      <c r="A219" s="594">
        <v>2399</v>
      </c>
      <c r="B219" s="587" t="s">
        <v>1266</v>
      </c>
      <c r="C219" s="588">
        <v>2</v>
      </c>
      <c r="D219" s="588">
        <v>195</v>
      </c>
      <c r="E219" s="590" t="s">
        <v>133</v>
      </c>
    </row>
    <row r="220" spans="1:5" ht="12">
      <c r="A220" s="582">
        <v>24</v>
      </c>
      <c r="B220" s="583" t="s">
        <v>1267</v>
      </c>
      <c r="C220" s="592">
        <v>195</v>
      </c>
      <c r="D220" s="592">
        <v>3177</v>
      </c>
      <c r="E220" s="593">
        <v>5749556</v>
      </c>
    </row>
    <row r="221" spans="1:5" ht="12">
      <c r="A221" s="594">
        <v>2411</v>
      </c>
      <c r="B221" s="587" t="s">
        <v>1061</v>
      </c>
      <c r="C221" s="588">
        <v>1</v>
      </c>
      <c r="D221" s="588">
        <v>18</v>
      </c>
      <c r="E221" s="590" t="s">
        <v>133</v>
      </c>
    </row>
    <row r="222" spans="1:5" ht="12">
      <c r="A222" s="594">
        <v>2422</v>
      </c>
      <c r="B222" s="587" t="s">
        <v>1268</v>
      </c>
      <c r="C222" s="588">
        <v>2</v>
      </c>
      <c r="D222" s="588">
        <v>34</v>
      </c>
      <c r="E222" s="590" t="s">
        <v>133</v>
      </c>
    </row>
    <row r="223" spans="1:5" ht="12">
      <c r="A223" s="594">
        <v>2423</v>
      </c>
      <c r="B223" s="587" t="s">
        <v>1269</v>
      </c>
      <c r="C223" s="588">
        <v>1</v>
      </c>
      <c r="D223" s="588">
        <v>7</v>
      </c>
      <c r="E223" s="590" t="s">
        <v>133</v>
      </c>
    </row>
    <row r="224" spans="1:5" ht="12">
      <c r="A224" s="594">
        <v>2426</v>
      </c>
      <c r="B224" s="587" t="s">
        <v>1270</v>
      </c>
      <c r="C224" s="588">
        <v>3</v>
      </c>
      <c r="D224" s="588">
        <v>39</v>
      </c>
      <c r="E224" s="590">
        <v>31732</v>
      </c>
    </row>
    <row r="225" spans="1:5" ht="12">
      <c r="A225" s="594">
        <v>2429</v>
      </c>
      <c r="B225" s="587" t="s">
        <v>1271</v>
      </c>
      <c r="C225" s="588">
        <v>2</v>
      </c>
      <c r="D225" s="588">
        <v>48</v>
      </c>
      <c r="E225" s="590" t="s">
        <v>133</v>
      </c>
    </row>
    <row r="226" spans="1:5" ht="12">
      <c r="A226" s="594">
        <v>2431</v>
      </c>
      <c r="B226" s="587" t="s">
        <v>1272</v>
      </c>
      <c r="C226" s="588">
        <v>4</v>
      </c>
      <c r="D226" s="588">
        <v>64</v>
      </c>
      <c r="E226" s="589">
        <v>96090</v>
      </c>
    </row>
    <row r="227" spans="1:5" ht="12">
      <c r="A227" s="594">
        <v>2441</v>
      </c>
      <c r="B227" s="587" t="s">
        <v>1062</v>
      </c>
      <c r="C227" s="588">
        <v>31</v>
      </c>
      <c r="D227" s="588">
        <v>415</v>
      </c>
      <c r="E227" s="589">
        <v>967296</v>
      </c>
    </row>
    <row r="228" spans="1:5" ht="12">
      <c r="A228" s="594">
        <v>2442</v>
      </c>
      <c r="B228" s="587" t="s">
        <v>1063</v>
      </c>
      <c r="C228" s="588">
        <v>27</v>
      </c>
      <c r="D228" s="588">
        <v>345</v>
      </c>
      <c r="E228" s="589">
        <v>685311</v>
      </c>
    </row>
    <row r="229" spans="1:5" ht="12">
      <c r="A229" s="594">
        <v>2443</v>
      </c>
      <c r="B229" s="587" t="s">
        <v>1064</v>
      </c>
      <c r="C229" s="588">
        <v>7</v>
      </c>
      <c r="D229" s="588">
        <v>121</v>
      </c>
      <c r="E229" s="589">
        <v>190142</v>
      </c>
    </row>
    <row r="230" spans="1:5" ht="12">
      <c r="A230" s="594">
        <v>2445</v>
      </c>
      <c r="B230" s="587" t="s">
        <v>1065</v>
      </c>
      <c r="C230" s="588">
        <v>13</v>
      </c>
      <c r="D230" s="588">
        <v>343</v>
      </c>
      <c r="E230" s="590">
        <v>1214029</v>
      </c>
    </row>
    <row r="231" spans="1:5" ht="12">
      <c r="A231" s="594">
        <v>2446</v>
      </c>
      <c r="B231" s="587" t="s">
        <v>1066</v>
      </c>
      <c r="C231" s="588">
        <v>67</v>
      </c>
      <c r="D231" s="588">
        <v>1052</v>
      </c>
      <c r="E231" s="589">
        <v>1356246</v>
      </c>
    </row>
    <row r="232" spans="1:5" ht="12">
      <c r="A232" s="594">
        <v>2451</v>
      </c>
      <c r="B232" s="587" t="s">
        <v>1273</v>
      </c>
      <c r="C232" s="588">
        <v>1</v>
      </c>
      <c r="D232" s="588">
        <v>6</v>
      </c>
      <c r="E232" s="590" t="s">
        <v>133</v>
      </c>
    </row>
    <row r="233" spans="1:5" ht="12">
      <c r="A233" s="594">
        <v>2452</v>
      </c>
      <c r="B233" s="587" t="s">
        <v>1274</v>
      </c>
      <c r="C233" s="588">
        <v>4</v>
      </c>
      <c r="D233" s="588">
        <v>134</v>
      </c>
      <c r="E233" s="590">
        <v>225437</v>
      </c>
    </row>
    <row r="234" spans="1:5" ht="12">
      <c r="A234" s="594">
        <v>2461</v>
      </c>
      <c r="B234" s="587" t="s">
        <v>1067</v>
      </c>
      <c r="C234" s="588">
        <v>3</v>
      </c>
      <c r="D234" s="588">
        <v>45</v>
      </c>
      <c r="E234" s="589">
        <v>42975</v>
      </c>
    </row>
    <row r="235" spans="1:5" ht="12">
      <c r="A235" s="594">
        <v>2462</v>
      </c>
      <c r="B235" s="587" t="s">
        <v>1068</v>
      </c>
      <c r="C235" s="588">
        <v>1</v>
      </c>
      <c r="D235" s="588">
        <v>111</v>
      </c>
      <c r="E235" s="590" t="s">
        <v>133</v>
      </c>
    </row>
    <row r="236" spans="1:5" ht="12">
      <c r="A236" s="594">
        <v>2464</v>
      </c>
      <c r="B236" s="587" t="s">
        <v>1069</v>
      </c>
      <c r="C236" s="588">
        <v>4</v>
      </c>
      <c r="D236" s="588">
        <v>75</v>
      </c>
      <c r="E236" s="590">
        <v>56259</v>
      </c>
    </row>
    <row r="237" spans="1:5" ht="12">
      <c r="A237" s="594">
        <v>2465</v>
      </c>
      <c r="B237" s="587" t="s">
        <v>1070</v>
      </c>
      <c r="C237" s="588">
        <v>2</v>
      </c>
      <c r="D237" s="588">
        <v>42</v>
      </c>
      <c r="E237" s="590" t="s">
        <v>133</v>
      </c>
    </row>
    <row r="238" spans="1:5" ht="12">
      <c r="A238" s="594">
        <v>2469</v>
      </c>
      <c r="B238" s="587" t="s">
        <v>1071</v>
      </c>
      <c r="C238" s="588">
        <v>7</v>
      </c>
      <c r="D238" s="588">
        <v>99</v>
      </c>
      <c r="E238" s="590">
        <v>196616</v>
      </c>
    </row>
    <row r="239" spans="1:5" ht="12">
      <c r="A239" s="594">
        <v>2479</v>
      </c>
      <c r="B239" s="587" t="s">
        <v>1275</v>
      </c>
      <c r="C239" s="588">
        <v>7</v>
      </c>
      <c r="D239" s="588">
        <v>101</v>
      </c>
      <c r="E239" s="589">
        <v>152683</v>
      </c>
    </row>
    <row r="240" spans="1:5" ht="12">
      <c r="A240" s="594">
        <v>2481</v>
      </c>
      <c r="B240" s="587" t="s">
        <v>1276</v>
      </c>
      <c r="C240" s="588">
        <v>2</v>
      </c>
      <c r="D240" s="588">
        <v>9</v>
      </c>
      <c r="E240" s="590" t="s">
        <v>133</v>
      </c>
    </row>
    <row r="241" spans="1:5" ht="12">
      <c r="A241" s="594">
        <v>2499</v>
      </c>
      <c r="B241" s="587" t="s">
        <v>1277</v>
      </c>
      <c r="C241" s="588">
        <v>6</v>
      </c>
      <c r="D241" s="588">
        <v>69</v>
      </c>
      <c r="E241" s="590">
        <v>107103</v>
      </c>
    </row>
    <row r="242" spans="1:5" ht="12">
      <c r="A242" s="582">
        <v>25</v>
      </c>
      <c r="B242" s="583" t="s">
        <v>1278</v>
      </c>
      <c r="C242" s="592">
        <v>89</v>
      </c>
      <c r="D242" s="592">
        <v>3957</v>
      </c>
      <c r="E242" s="593">
        <v>11601030</v>
      </c>
    </row>
    <row r="243" spans="1:5" ht="12">
      <c r="A243" s="594">
        <v>2511</v>
      </c>
      <c r="B243" s="587" t="s">
        <v>1279</v>
      </c>
      <c r="C243" s="588">
        <v>15</v>
      </c>
      <c r="D243" s="588">
        <v>1641</v>
      </c>
      <c r="E243" s="589">
        <v>5083517</v>
      </c>
    </row>
    <row r="244" spans="1:5" ht="12">
      <c r="A244" s="594">
        <v>2521</v>
      </c>
      <c r="B244" s="587" t="s">
        <v>1280</v>
      </c>
      <c r="C244" s="588">
        <v>3</v>
      </c>
      <c r="D244" s="588">
        <v>83</v>
      </c>
      <c r="E244" s="589">
        <v>186761</v>
      </c>
    </row>
    <row r="245" spans="1:5" ht="12">
      <c r="A245" s="594">
        <v>2522</v>
      </c>
      <c r="B245" s="587" t="s">
        <v>1281</v>
      </c>
      <c r="C245" s="588">
        <v>2</v>
      </c>
      <c r="D245" s="588">
        <v>35</v>
      </c>
      <c r="E245" s="590" t="s">
        <v>133</v>
      </c>
    </row>
    <row r="246" spans="1:5" ht="12">
      <c r="A246" s="594">
        <v>2523</v>
      </c>
      <c r="B246" s="587" t="s">
        <v>1282</v>
      </c>
      <c r="C246" s="588">
        <v>3</v>
      </c>
      <c r="D246" s="588">
        <v>141</v>
      </c>
      <c r="E246" s="589">
        <v>268206</v>
      </c>
    </row>
    <row r="247" spans="1:5" ht="12">
      <c r="A247" s="594">
        <v>2531</v>
      </c>
      <c r="B247" s="587" t="s">
        <v>1283</v>
      </c>
      <c r="C247" s="588">
        <v>2</v>
      </c>
      <c r="D247" s="588">
        <v>103</v>
      </c>
      <c r="E247" s="590" t="s">
        <v>133</v>
      </c>
    </row>
    <row r="248" spans="1:5" ht="12">
      <c r="A248" s="594">
        <v>2532</v>
      </c>
      <c r="B248" s="587" t="s">
        <v>1284</v>
      </c>
      <c r="C248" s="588">
        <v>1</v>
      </c>
      <c r="D248" s="588">
        <v>4</v>
      </c>
      <c r="E248" s="590" t="s">
        <v>133</v>
      </c>
    </row>
    <row r="249" spans="1:5" ht="12">
      <c r="A249" s="594">
        <v>2533</v>
      </c>
      <c r="B249" s="587" t="s">
        <v>1072</v>
      </c>
      <c r="C249" s="588">
        <v>27</v>
      </c>
      <c r="D249" s="588">
        <v>1078</v>
      </c>
      <c r="E249" s="589">
        <v>3996689</v>
      </c>
    </row>
    <row r="250" spans="1:5" ht="12">
      <c r="A250" s="594">
        <v>2535</v>
      </c>
      <c r="B250" s="587" t="s">
        <v>1285</v>
      </c>
      <c r="C250" s="588">
        <v>2</v>
      </c>
      <c r="D250" s="588">
        <v>281</v>
      </c>
      <c r="E250" s="590" t="s">
        <v>133</v>
      </c>
    </row>
    <row r="251" spans="1:5" ht="12">
      <c r="A251" s="594">
        <v>2593</v>
      </c>
      <c r="B251" s="587" t="s">
        <v>1073</v>
      </c>
      <c r="C251" s="588">
        <v>7</v>
      </c>
      <c r="D251" s="588">
        <v>187</v>
      </c>
      <c r="E251" s="589">
        <v>200546</v>
      </c>
    </row>
    <row r="252" spans="1:5" ht="12">
      <c r="A252" s="594">
        <v>2596</v>
      </c>
      <c r="B252" s="587" t="s">
        <v>1074</v>
      </c>
      <c r="C252" s="588">
        <v>6</v>
      </c>
      <c r="D252" s="588">
        <v>123</v>
      </c>
      <c r="E252" s="589">
        <v>231165</v>
      </c>
    </row>
    <row r="253" spans="1:5" ht="12">
      <c r="A253" s="594">
        <v>2599</v>
      </c>
      <c r="B253" s="587" t="s">
        <v>1075</v>
      </c>
      <c r="C253" s="588">
        <v>21</v>
      </c>
      <c r="D253" s="588">
        <v>281</v>
      </c>
      <c r="E253" s="589">
        <v>267979</v>
      </c>
    </row>
    <row r="254" spans="1:5" ht="12">
      <c r="A254" s="582">
        <v>26</v>
      </c>
      <c r="B254" s="583" t="s">
        <v>1286</v>
      </c>
      <c r="C254" s="592">
        <v>207</v>
      </c>
      <c r="D254" s="592">
        <v>7561</v>
      </c>
      <c r="E254" s="593">
        <v>19883098</v>
      </c>
    </row>
    <row r="255" spans="1:5" ht="12">
      <c r="A255" s="594">
        <v>2611</v>
      </c>
      <c r="B255" s="587" t="s">
        <v>1287</v>
      </c>
      <c r="C255" s="588">
        <v>27</v>
      </c>
      <c r="D255" s="588">
        <v>1942</v>
      </c>
      <c r="E255" s="589">
        <v>4271871</v>
      </c>
    </row>
    <row r="256" spans="1:5" ht="12">
      <c r="A256" s="594">
        <v>2621</v>
      </c>
      <c r="B256" s="587" t="s">
        <v>1288</v>
      </c>
      <c r="C256" s="588">
        <v>18</v>
      </c>
      <c r="D256" s="588">
        <v>445</v>
      </c>
      <c r="E256" s="589">
        <v>1214794</v>
      </c>
    </row>
    <row r="257" spans="1:5" ht="12">
      <c r="A257" s="594">
        <v>2631</v>
      </c>
      <c r="B257" s="587" t="s">
        <v>1289</v>
      </c>
      <c r="C257" s="588">
        <v>1</v>
      </c>
      <c r="D257" s="588">
        <v>254</v>
      </c>
      <c r="E257" s="590" t="s">
        <v>133</v>
      </c>
    </row>
    <row r="258" spans="1:5" ht="12">
      <c r="A258" s="594">
        <v>2632</v>
      </c>
      <c r="B258" s="587" t="s">
        <v>1290</v>
      </c>
      <c r="C258" s="588">
        <v>1</v>
      </c>
      <c r="D258" s="588">
        <v>9</v>
      </c>
      <c r="E258" s="590" t="s">
        <v>133</v>
      </c>
    </row>
    <row r="259" spans="1:5" ht="12">
      <c r="A259" s="594">
        <v>2634</v>
      </c>
      <c r="B259" s="587" t="s">
        <v>1291</v>
      </c>
      <c r="C259" s="588">
        <v>8</v>
      </c>
      <c r="D259" s="588">
        <v>152</v>
      </c>
      <c r="E259" s="589">
        <v>183163</v>
      </c>
    </row>
    <row r="260" spans="1:5" ht="12">
      <c r="A260" s="594">
        <v>2641</v>
      </c>
      <c r="B260" s="587" t="s">
        <v>1292</v>
      </c>
      <c r="C260" s="588">
        <v>7</v>
      </c>
      <c r="D260" s="588">
        <v>153</v>
      </c>
      <c r="E260" s="589">
        <v>346188</v>
      </c>
    </row>
    <row r="261" spans="1:5" ht="12">
      <c r="A261" s="594">
        <v>2642</v>
      </c>
      <c r="B261" s="587" t="s">
        <v>1293</v>
      </c>
      <c r="C261" s="588">
        <v>1</v>
      </c>
      <c r="D261" s="588">
        <v>10</v>
      </c>
      <c r="E261" s="590" t="s">
        <v>133</v>
      </c>
    </row>
    <row r="262" spans="1:5" ht="12">
      <c r="A262" s="594">
        <v>2643</v>
      </c>
      <c r="B262" s="587" t="s">
        <v>1294</v>
      </c>
      <c r="C262" s="588">
        <v>24</v>
      </c>
      <c r="D262" s="588">
        <v>660</v>
      </c>
      <c r="E262" s="589">
        <v>1859877</v>
      </c>
    </row>
    <row r="263" spans="1:5" ht="12">
      <c r="A263" s="594">
        <v>2644</v>
      </c>
      <c r="B263" s="587" t="s">
        <v>1295</v>
      </c>
      <c r="C263" s="588">
        <v>6</v>
      </c>
      <c r="D263" s="588">
        <v>124</v>
      </c>
      <c r="E263" s="589">
        <v>359270</v>
      </c>
    </row>
    <row r="264" spans="1:5" ht="12">
      <c r="A264" s="594">
        <v>2645</v>
      </c>
      <c r="B264" s="587" t="s">
        <v>1296</v>
      </c>
      <c r="C264" s="588">
        <v>11</v>
      </c>
      <c r="D264" s="588">
        <v>148</v>
      </c>
      <c r="E264" s="590">
        <v>333627</v>
      </c>
    </row>
    <row r="265" spans="1:5" ht="12">
      <c r="A265" s="594">
        <v>2652</v>
      </c>
      <c r="B265" s="587" t="s">
        <v>1297</v>
      </c>
      <c r="C265" s="588">
        <v>17</v>
      </c>
      <c r="D265" s="588">
        <v>400</v>
      </c>
      <c r="E265" s="589">
        <v>776356</v>
      </c>
    </row>
    <row r="266" spans="1:5" ht="12">
      <c r="A266" s="594">
        <v>2653</v>
      </c>
      <c r="B266" s="587" t="s">
        <v>1298</v>
      </c>
      <c r="C266" s="588">
        <v>5</v>
      </c>
      <c r="D266" s="588">
        <v>60</v>
      </c>
      <c r="E266" s="589">
        <v>102549</v>
      </c>
    </row>
    <row r="267" spans="1:5" ht="12">
      <c r="A267" s="594">
        <v>2661</v>
      </c>
      <c r="B267" s="587" t="s">
        <v>1299</v>
      </c>
      <c r="C267" s="588">
        <v>5</v>
      </c>
      <c r="D267" s="588">
        <v>100</v>
      </c>
      <c r="E267" s="589">
        <v>121217</v>
      </c>
    </row>
    <row r="268" spans="1:5" ht="12">
      <c r="A268" s="594">
        <v>2662</v>
      </c>
      <c r="B268" s="587" t="s">
        <v>1300</v>
      </c>
      <c r="C268" s="588">
        <v>3</v>
      </c>
      <c r="D268" s="588">
        <v>394</v>
      </c>
      <c r="E268" s="589">
        <v>1095379</v>
      </c>
    </row>
    <row r="269" spans="1:5" ht="12">
      <c r="A269" s="594">
        <v>2663</v>
      </c>
      <c r="B269" s="587" t="s">
        <v>1301</v>
      </c>
      <c r="C269" s="588">
        <v>26</v>
      </c>
      <c r="D269" s="588">
        <v>536</v>
      </c>
      <c r="E269" s="589">
        <v>749705</v>
      </c>
    </row>
    <row r="270" spans="1:5" ht="12">
      <c r="A270" s="594">
        <v>2664</v>
      </c>
      <c r="B270" s="587" t="s">
        <v>1302</v>
      </c>
      <c r="C270" s="588">
        <v>2</v>
      </c>
      <c r="D270" s="588">
        <v>72</v>
      </c>
      <c r="E270" s="590" t="s">
        <v>133</v>
      </c>
    </row>
    <row r="271" spans="1:5" ht="12">
      <c r="A271" s="594">
        <v>2671</v>
      </c>
      <c r="B271" s="587" t="s">
        <v>1303</v>
      </c>
      <c r="C271" s="588">
        <v>12</v>
      </c>
      <c r="D271" s="588">
        <v>708</v>
      </c>
      <c r="E271" s="589">
        <v>2006521</v>
      </c>
    </row>
    <row r="272" spans="1:5" ht="12">
      <c r="A272" s="594">
        <v>2672</v>
      </c>
      <c r="B272" s="587" t="s">
        <v>1724</v>
      </c>
      <c r="C272" s="588">
        <v>1</v>
      </c>
      <c r="D272" s="588">
        <v>8</v>
      </c>
      <c r="E272" s="590" t="s">
        <v>133</v>
      </c>
    </row>
    <row r="273" spans="1:5" ht="12">
      <c r="A273" s="594">
        <v>2691</v>
      </c>
      <c r="B273" s="587" t="s">
        <v>1076</v>
      </c>
      <c r="C273" s="588">
        <v>1</v>
      </c>
      <c r="D273" s="588">
        <v>164</v>
      </c>
      <c r="E273" s="590" t="s">
        <v>133</v>
      </c>
    </row>
    <row r="274" spans="1:5" ht="12">
      <c r="A274" s="594">
        <v>2692</v>
      </c>
      <c r="B274" s="587" t="s">
        <v>1077</v>
      </c>
      <c r="C274" s="588">
        <v>5</v>
      </c>
      <c r="D274" s="588">
        <v>69</v>
      </c>
      <c r="E274" s="590">
        <v>66355</v>
      </c>
    </row>
    <row r="275" spans="1:5" s="373" customFormat="1" ht="12">
      <c r="A275" s="594">
        <v>2693</v>
      </c>
      <c r="B275" s="587" t="s">
        <v>1304</v>
      </c>
      <c r="C275" s="588">
        <v>1</v>
      </c>
      <c r="D275" s="588">
        <v>17</v>
      </c>
      <c r="E275" s="590" t="s">
        <v>133</v>
      </c>
    </row>
    <row r="276" spans="1:5" ht="12">
      <c r="A276" s="594">
        <v>2694</v>
      </c>
      <c r="B276" s="587" t="s">
        <v>1305</v>
      </c>
      <c r="C276" s="588">
        <v>8</v>
      </c>
      <c r="D276" s="588">
        <v>141</v>
      </c>
      <c r="E276" s="589">
        <v>247302</v>
      </c>
    </row>
    <row r="277" spans="1:5" ht="12">
      <c r="A277" s="594">
        <v>2699</v>
      </c>
      <c r="B277" s="587" t="s">
        <v>1078</v>
      </c>
      <c r="C277" s="588">
        <v>17</v>
      </c>
      <c r="D277" s="588">
        <v>995</v>
      </c>
      <c r="E277" s="589">
        <v>3454674</v>
      </c>
    </row>
    <row r="278" spans="1:5" ht="12">
      <c r="A278" s="582">
        <v>27</v>
      </c>
      <c r="B278" s="583" t="s">
        <v>1306</v>
      </c>
      <c r="C278" s="592">
        <v>14</v>
      </c>
      <c r="D278" s="592">
        <v>329</v>
      </c>
      <c r="E278" s="593">
        <v>200489</v>
      </c>
    </row>
    <row r="279" spans="1:5" ht="12">
      <c r="A279" s="594">
        <v>2719</v>
      </c>
      <c r="B279" s="587" t="s">
        <v>1079</v>
      </c>
      <c r="C279" s="588">
        <v>2</v>
      </c>
      <c r="D279" s="588">
        <v>47</v>
      </c>
      <c r="E279" s="590" t="s">
        <v>133</v>
      </c>
    </row>
    <row r="280" spans="1:5" ht="12">
      <c r="A280" s="594">
        <v>2722</v>
      </c>
      <c r="B280" s="587" t="s">
        <v>1080</v>
      </c>
      <c r="C280" s="588">
        <v>2</v>
      </c>
      <c r="D280" s="588">
        <v>22</v>
      </c>
      <c r="E280" s="590" t="s">
        <v>133</v>
      </c>
    </row>
    <row r="281" spans="1:5" ht="12">
      <c r="A281" s="594">
        <v>2731</v>
      </c>
      <c r="B281" s="587" t="s">
        <v>1307</v>
      </c>
      <c r="C281" s="588">
        <v>2</v>
      </c>
      <c r="D281" s="588">
        <v>103</v>
      </c>
      <c r="E281" s="590" t="s">
        <v>133</v>
      </c>
    </row>
    <row r="282" spans="1:5" ht="12">
      <c r="A282" s="594">
        <v>2732</v>
      </c>
      <c r="B282" s="587" t="s">
        <v>1308</v>
      </c>
      <c r="C282" s="588">
        <v>1</v>
      </c>
      <c r="D282" s="588">
        <v>22</v>
      </c>
      <c r="E282" s="590" t="s">
        <v>133</v>
      </c>
    </row>
    <row r="283" spans="1:5" ht="12">
      <c r="A283" s="594">
        <v>2739</v>
      </c>
      <c r="B283" s="587" t="s">
        <v>1309</v>
      </c>
      <c r="C283" s="588">
        <v>2</v>
      </c>
      <c r="D283" s="588">
        <v>30</v>
      </c>
      <c r="E283" s="590" t="s">
        <v>133</v>
      </c>
    </row>
    <row r="284" spans="1:5" ht="12">
      <c r="A284" s="594">
        <v>2743</v>
      </c>
      <c r="B284" s="587" t="s">
        <v>1081</v>
      </c>
      <c r="C284" s="588">
        <v>4</v>
      </c>
      <c r="D284" s="588">
        <v>33</v>
      </c>
      <c r="E284" s="589">
        <v>25395</v>
      </c>
    </row>
    <row r="285" spans="1:5" s="373" customFormat="1" ht="12">
      <c r="A285" s="594">
        <v>2744</v>
      </c>
      <c r="B285" s="587" t="s">
        <v>1310</v>
      </c>
      <c r="C285" s="588">
        <v>1</v>
      </c>
      <c r="D285" s="588">
        <v>72</v>
      </c>
      <c r="E285" s="590" t="s">
        <v>133</v>
      </c>
    </row>
    <row r="286" spans="1:5" ht="12">
      <c r="A286" s="582">
        <v>28</v>
      </c>
      <c r="B286" s="583" t="s">
        <v>1311</v>
      </c>
      <c r="C286" s="592">
        <v>17</v>
      </c>
      <c r="D286" s="592">
        <v>2749</v>
      </c>
      <c r="E286" s="593">
        <v>11901967</v>
      </c>
    </row>
    <row r="287" spans="1:5" ht="12">
      <c r="A287" s="594">
        <v>2814</v>
      </c>
      <c r="B287" s="587" t="s">
        <v>1312</v>
      </c>
      <c r="C287" s="588">
        <v>1</v>
      </c>
      <c r="D287" s="588">
        <v>772</v>
      </c>
      <c r="E287" s="590" t="s">
        <v>133</v>
      </c>
    </row>
    <row r="288" spans="1:5" ht="12">
      <c r="A288" s="594">
        <v>2821</v>
      </c>
      <c r="B288" s="587" t="s">
        <v>1313</v>
      </c>
      <c r="C288" s="588">
        <v>2</v>
      </c>
      <c r="D288" s="588">
        <v>44</v>
      </c>
      <c r="E288" s="590" t="s">
        <v>133</v>
      </c>
    </row>
    <row r="289" spans="1:5" ht="12">
      <c r="A289" s="594">
        <v>2823</v>
      </c>
      <c r="B289" s="587" t="s">
        <v>1314</v>
      </c>
      <c r="C289" s="588">
        <v>3</v>
      </c>
      <c r="D289" s="588">
        <v>125</v>
      </c>
      <c r="E289" s="590">
        <v>316708</v>
      </c>
    </row>
    <row r="290" spans="1:5" ht="12">
      <c r="A290" s="594">
        <v>2841</v>
      </c>
      <c r="B290" s="587" t="s">
        <v>1082</v>
      </c>
      <c r="C290" s="588">
        <v>1</v>
      </c>
      <c r="D290" s="588">
        <v>65</v>
      </c>
      <c r="E290" s="590" t="s">
        <v>133</v>
      </c>
    </row>
    <row r="291" spans="1:5" ht="12">
      <c r="A291" s="594">
        <v>2842</v>
      </c>
      <c r="B291" s="587" t="s">
        <v>1083</v>
      </c>
      <c r="C291" s="588">
        <v>2</v>
      </c>
      <c r="D291" s="588">
        <v>199</v>
      </c>
      <c r="E291" s="590" t="s">
        <v>133</v>
      </c>
    </row>
    <row r="292" spans="1:5" ht="12">
      <c r="A292" s="594">
        <v>2859</v>
      </c>
      <c r="B292" s="587" t="s">
        <v>1084</v>
      </c>
      <c r="C292" s="588">
        <v>1</v>
      </c>
      <c r="D292" s="588">
        <v>55</v>
      </c>
      <c r="E292" s="590" t="s">
        <v>133</v>
      </c>
    </row>
    <row r="293" spans="1:5" s="373" customFormat="1" ht="12">
      <c r="A293" s="594">
        <v>2899</v>
      </c>
      <c r="B293" s="587" t="s">
        <v>1407</v>
      </c>
      <c r="C293" s="588">
        <v>7</v>
      </c>
      <c r="D293" s="588">
        <v>1489</v>
      </c>
      <c r="E293" s="590">
        <v>3300285</v>
      </c>
    </row>
    <row r="294" spans="1:5" ht="12">
      <c r="A294" s="582">
        <v>29</v>
      </c>
      <c r="B294" s="583" t="s">
        <v>1315</v>
      </c>
      <c r="C294" s="592">
        <v>50</v>
      </c>
      <c r="D294" s="592">
        <v>4861</v>
      </c>
      <c r="E294" s="593">
        <v>8716596</v>
      </c>
    </row>
    <row r="295" spans="1:5" ht="12">
      <c r="A295" s="594">
        <v>2911</v>
      </c>
      <c r="B295" s="587" t="s">
        <v>1316</v>
      </c>
      <c r="C295" s="588">
        <v>1</v>
      </c>
      <c r="D295" s="588">
        <v>17</v>
      </c>
      <c r="E295" s="590" t="s">
        <v>133</v>
      </c>
    </row>
    <row r="296" spans="1:5" ht="12">
      <c r="A296" s="594">
        <v>2913</v>
      </c>
      <c r="B296" s="587" t="s">
        <v>1408</v>
      </c>
      <c r="C296" s="588">
        <v>1</v>
      </c>
      <c r="D296" s="588">
        <v>20</v>
      </c>
      <c r="E296" s="590" t="s">
        <v>133</v>
      </c>
    </row>
    <row r="297" spans="1:5" ht="12">
      <c r="A297" s="594">
        <v>2914</v>
      </c>
      <c r="B297" s="587" t="s">
        <v>1317</v>
      </c>
      <c r="C297" s="588">
        <v>21</v>
      </c>
      <c r="D297" s="588">
        <v>1278</v>
      </c>
      <c r="E297" s="589">
        <v>1707373</v>
      </c>
    </row>
    <row r="298" spans="1:5" ht="12">
      <c r="A298" s="594">
        <v>2915</v>
      </c>
      <c r="B298" s="587" t="s">
        <v>1318</v>
      </c>
      <c r="C298" s="588">
        <v>1</v>
      </c>
      <c r="D298" s="588">
        <v>16</v>
      </c>
      <c r="E298" s="590" t="s">
        <v>133</v>
      </c>
    </row>
    <row r="299" spans="1:5" ht="12">
      <c r="A299" s="594">
        <v>2922</v>
      </c>
      <c r="B299" s="587" t="s">
        <v>1319</v>
      </c>
      <c r="C299" s="588">
        <v>3</v>
      </c>
      <c r="D299" s="588">
        <v>72</v>
      </c>
      <c r="E299" s="589">
        <v>66100</v>
      </c>
    </row>
    <row r="300" spans="1:5" ht="12">
      <c r="A300" s="594">
        <v>2929</v>
      </c>
      <c r="B300" s="587" t="s">
        <v>1320</v>
      </c>
      <c r="C300" s="588">
        <v>1</v>
      </c>
      <c r="D300" s="588">
        <v>11</v>
      </c>
      <c r="E300" s="590" t="s">
        <v>133</v>
      </c>
    </row>
    <row r="301" spans="1:5" ht="12">
      <c r="A301" s="594">
        <v>2939</v>
      </c>
      <c r="B301" s="587" t="s">
        <v>1321</v>
      </c>
      <c r="C301" s="588">
        <v>4</v>
      </c>
      <c r="D301" s="588">
        <v>158</v>
      </c>
      <c r="E301" s="589">
        <v>152738</v>
      </c>
    </row>
    <row r="302" spans="1:5" ht="12">
      <c r="A302" s="594">
        <v>2941</v>
      </c>
      <c r="B302" s="587" t="s">
        <v>1322</v>
      </c>
      <c r="C302" s="588">
        <v>2</v>
      </c>
      <c r="D302" s="588">
        <v>136</v>
      </c>
      <c r="E302" s="590" t="s">
        <v>133</v>
      </c>
    </row>
    <row r="303" spans="1:5" ht="12">
      <c r="A303" s="594">
        <v>2942</v>
      </c>
      <c r="B303" s="587" t="s">
        <v>1323</v>
      </c>
      <c r="C303" s="588">
        <v>1</v>
      </c>
      <c r="D303" s="588">
        <v>77</v>
      </c>
      <c r="E303" s="590" t="s">
        <v>133</v>
      </c>
    </row>
    <row r="304" spans="1:5" ht="12">
      <c r="A304" s="594">
        <v>2962</v>
      </c>
      <c r="B304" s="587" t="s">
        <v>1409</v>
      </c>
      <c r="C304" s="588">
        <v>2</v>
      </c>
      <c r="D304" s="588">
        <v>1026</v>
      </c>
      <c r="E304" s="590" t="s">
        <v>133</v>
      </c>
    </row>
    <row r="305" spans="1:5" ht="12">
      <c r="A305" s="594">
        <v>2969</v>
      </c>
      <c r="B305" s="587" t="s">
        <v>1410</v>
      </c>
      <c r="C305" s="588">
        <v>2</v>
      </c>
      <c r="D305" s="588">
        <v>285</v>
      </c>
      <c r="E305" s="590" t="s">
        <v>133</v>
      </c>
    </row>
    <row r="306" spans="1:5" ht="12">
      <c r="A306" s="594">
        <v>2971</v>
      </c>
      <c r="B306" s="587" t="s">
        <v>1411</v>
      </c>
      <c r="C306" s="588">
        <v>2</v>
      </c>
      <c r="D306" s="588">
        <v>118</v>
      </c>
      <c r="E306" s="590" t="s">
        <v>133</v>
      </c>
    </row>
    <row r="307" spans="1:5" s="373" customFormat="1" ht="12">
      <c r="A307" s="594">
        <v>2972</v>
      </c>
      <c r="B307" s="587" t="s">
        <v>1324</v>
      </c>
      <c r="C307" s="588">
        <v>1</v>
      </c>
      <c r="D307" s="588">
        <v>7</v>
      </c>
      <c r="E307" s="590" t="s">
        <v>133</v>
      </c>
    </row>
    <row r="308" spans="1:5" ht="12">
      <c r="A308" s="594">
        <v>2973</v>
      </c>
      <c r="B308" s="587" t="s">
        <v>1325</v>
      </c>
      <c r="C308" s="588">
        <v>1</v>
      </c>
      <c r="D308" s="588">
        <v>937</v>
      </c>
      <c r="E308" s="590" t="s">
        <v>133</v>
      </c>
    </row>
    <row r="309" spans="1:5" ht="12">
      <c r="A309" s="594">
        <v>2999</v>
      </c>
      <c r="B309" s="587" t="s">
        <v>1412</v>
      </c>
      <c r="C309" s="588">
        <v>7</v>
      </c>
      <c r="D309" s="588">
        <v>703</v>
      </c>
      <c r="E309" s="589">
        <v>1219731</v>
      </c>
    </row>
    <row r="310" spans="1:5" ht="12">
      <c r="A310" s="582">
        <v>30</v>
      </c>
      <c r="B310" s="583" t="s">
        <v>1326</v>
      </c>
      <c r="C310" s="592">
        <v>5</v>
      </c>
      <c r="D310" s="592">
        <v>120</v>
      </c>
      <c r="E310" s="597" t="s">
        <v>132</v>
      </c>
    </row>
    <row r="311" spans="1:5" ht="12">
      <c r="A311" s="594">
        <v>3012</v>
      </c>
      <c r="B311" s="587" t="s">
        <v>1413</v>
      </c>
      <c r="C311" s="588">
        <v>1</v>
      </c>
      <c r="D311" s="588">
        <v>25</v>
      </c>
      <c r="E311" s="590" t="s">
        <v>133</v>
      </c>
    </row>
    <row r="312" spans="1:5" ht="12">
      <c r="A312" s="594">
        <v>3019</v>
      </c>
      <c r="B312" s="587" t="s">
        <v>1327</v>
      </c>
      <c r="C312" s="588">
        <v>2</v>
      </c>
      <c r="D312" s="588">
        <v>70</v>
      </c>
      <c r="E312" s="590" t="s">
        <v>133</v>
      </c>
    </row>
    <row r="313" spans="1:5" s="373" customFormat="1" ht="12">
      <c r="A313" s="594">
        <v>3022</v>
      </c>
      <c r="B313" s="587" t="s">
        <v>1328</v>
      </c>
      <c r="C313" s="588">
        <v>1</v>
      </c>
      <c r="D313" s="588">
        <v>4</v>
      </c>
      <c r="E313" s="590" t="s">
        <v>133</v>
      </c>
    </row>
    <row r="314" spans="1:5" ht="12">
      <c r="A314" s="594">
        <v>3033</v>
      </c>
      <c r="B314" s="587" t="s">
        <v>66</v>
      </c>
      <c r="C314" s="588">
        <v>1</v>
      </c>
      <c r="D314" s="588">
        <v>21</v>
      </c>
      <c r="E314" s="590" t="s">
        <v>133</v>
      </c>
    </row>
    <row r="315" spans="1:5" ht="12">
      <c r="A315" s="582">
        <v>31</v>
      </c>
      <c r="B315" s="583" t="s">
        <v>1329</v>
      </c>
      <c r="C315" s="592">
        <v>96</v>
      </c>
      <c r="D315" s="592">
        <v>4051</v>
      </c>
      <c r="E315" s="593">
        <v>51121517</v>
      </c>
    </row>
    <row r="316" spans="1:5" ht="12">
      <c r="A316" s="594">
        <v>3111</v>
      </c>
      <c r="B316" s="587" t="s">
        <v>1330</v>
      </c>
      <c r="C316" s="588">
        <v>1</v>
      </c>
      <c r="D316" s="588">
        <v>43</v>
      </c>
      <c r="E316" s="590" t="s">
        <v>133</v>
      </c>
    </row>
    <row r="317" spans="1:5" ht="12">
      <c r="A317" s="594">
        <v>3113</v>
      </c>
      <c r="B317" s="587" t="s">
        <v>1331</v>
      </c>
      <c r="C317" s="588">
        <v>6</v>
      </c>
      <c r="D317" s="588">
        <v>126</v>
      </c>
      <c r="E317" s="589">
        <v>156997</v>
      </c>
    </row>
    <row r="318" spans="1:5" ht="12">
      <c r="A318" s="594">
        <v>3131</v>
      </c>
      <c r="B318" s="587" t="s">
        <v>1414</v>
      </c>
      <c r="C318" s="588">
        <v>40</v>
      </c>
      <c r="D318" s="588">
        <v>2896</v>
      </c>
      <c r="E318" s="589">
        <v>47965868</v>
      </c>
    </row>
    <row r="319" spans="1:5" ht="12">
      <c r="A319" s="594">
        <v>3132</v>
      </c>
      <c r="B319" s="587" t="s">
        <v>1332</v>
      </c>
      <c r="C319" s="588">
        <v>26</v>
      </c>
      <c r="D319" s="588">
        <v>641</v>
      </c>
      <c r="E319" s="589">
        <v>2455720</v>
      </c>
    </row>
    <row r="320" spans="1:5" ht="12">
      <c r="A320" s="594">
        <v>3133</v>
      </c>
      <c r="B320" s="587" t="s">
        <v>1415</v>
      </c>
      <c r="C320" s="588">
        <v>7</v>
      </c>
      <c r="D320" s="588">
        <v>63</v>
      </c>
      <c r="E320" s="589">
        <v>62178</v>
      </c>
    </row>
    <row r="321" spans="1:5" s="373" customFormat="1" ht="12">
      <c r="A321" s="594">
        <v>3134</v>
      </c>
      <c r="B321" s="587" t="s">
        <v>1333</v>
      </c>
      <c r="C321" s="588">
        <v>10</v>
      </c>
      <c r="D321" s="588">
        <v>200</v>
      </c>
      <c r="E321" s="590">
        <v>185148</v>
      </c>
    </row>
    <row r="322" spans="1:5" ht="12">
      <c r="A322" s="594">
        <v>3159</v>
      </c>
      <c r="B322" s="587" t="s">
        <v>1334</v>
      </c>
      <c r="C322" s="588">
        <v>1</v>
      </c>
      <c r="D322" s="588">
        <v>18</v>
      </c>
      <c r="E322" s="590" t="s">
        <v>133</v>
      </c>
    </row>
    <row r="323" spans="1:5" ht="12">
      <c r="A323" s="594">
        <v>3199</v>
      </c>
      <c r="B323" s="587" t="s">
        <v>1335</v>
      </c>
      <c r="C323" s="588">
        <v>5</v>
      </c>
      <c r="D323" s="588">
        <v>64</v>
      </c>
      <c r="E323" s="590">
        <v>109595</v>
      </c>
    </row>
    <row r="324" spans="1:5" ht="12">
      <c r="A324" s="598">
        <v>32</v>
      </c>
      <c r="B324" s="583" t="s">
        <v>1336</v>
      </c>
      <c r="C324" s="592">
        <v>64</v>
      </c>
      <c r="D324" s="592">
        <v>1027</v>
      </c>
      <c r="E324" s="593">
        <v>1224623</v>
      </c>
    </row>
    <row r="325" spans="1:5" ht="12">
      <c r="A325" s="594">
        <v>3212</v>
      </c>
      <c r="B325" s="587" t="s">
        <v>1416</v>
      </c>
      <c r="C325" s="588">
        <v>2</v>
      </c>
      <c r="D325" s="588">
        <v>24</v>
      </c>
      <c r="E325" s="590" t="s">
        <v>133</v>
      </c>
    </row>
    <row r="326" spans="1:5" ht="12">
      <c r="A326" s="594">
        <v>3229</v>
      </c>
      <c r="B326" s="587" t="s">
        <v>1417</v>
      </c>
      <c r="C326" s="588">
        <v>1</v>
      </c>
      <c r="D326" s="588">
        <v>6</v>
      </c>
      <c r="E326" s="590" t="s">
        <v>133</v>
      </c>
    </row>
    <row r="327" spans="1:5" ht="12">
      <c r="A327" s="594">
        <v>3251</v>
      </c>
      <c r="B327" s="587" t="s">
        <v>1337</v>
      </c>
      <c r="C327" s="588">
        <v>5</v>
      </c>
      <c r="D327" s="588">
        <v>128</v>
      </c>
      <c r="E327" s="589">
        <v>143426</v>
      </c>
    </row>
    <row r="328" spans="1:5" ht="12">
      <c r="A328" s="594">
        <v>3253</v>
      </c>
      <c r="B328" s="587" t="s">
        <v>1338</v>
      </c>
      <c r="C328" s="588">
        <v>3</v>
      </c>
      <c r="D328" s="588">
        <v>40</v>
      </c>
      <c r="E328" s="590">
        <v>45895</v>
      </c>
    </row>
    <row r="329" spans="1:5" ht="12">
      <c r="A329" s="594">
        <v>3269</v>
      </c>
      <c r="B329" s="587" t="s">
        <v>1339</v>
      </c>
      <c r="C329" s="588">
        <v>1</v>
      </c>
      <c r="D329" s="588">
        <v>10</v>
      </c>
      <c r="E329" s="590" t="s">
        <v>133</v>
      </c>
    </row>
    <row r="330" spans="1:5" ht="12">
      <c r="A330" s="594">
        <v>3271</v>
      </c>
      <c r="B330" s="587" t="s">
        <v>1340</v>
      </c>
      <c r="C330" s="588">
        <v>1</v>
      </c>
      <c r="D330" s="588">
        <v>4</v>
      </c>
      <c r="E330" s="590" t="s">
        <v>133</v>
      </c>
    </row>
    <row r="331" spans="1:5" ht="12">
      <c r="A331" s="594">
        <v>3282</v>
      </c>
      <c r="B331" s="587" t="s">
        <v>1341</v>
      </c>
      <c r="C331" s="588">
        <v>12</v>
      </c>
      <c r="D331" s="588">
        <v>63</v>
      </c>
      <c r="E331" s="589">
        <v>41124</v>
      </c>
    </row>
    <row r="332" spans="1:5" ht="12">
      <c r="A332" s="594">
        <v>3284</v>
      </c>
      <c r="B332" s="587" t="s">
        <v>1342</v>
      </c>
      <c r="C332" s="588">
        <v>6</v>
      </c>
      <c r="D332" s="588">
        <v>406</v>
      </c>
      <c r="E332" s="589">
        <v>454187</v>
      </c>
    </row>
    <row r="333" spans="1:5" ht="12">
      <c r="A333" s="594">
        <v>3289</v>
      </c>
      <c r="B333" s="587" t="s">
        <v>1418</v>
      </c>
      <c r="C333" s="588">
        <v>1</v>
      </c>
      <c r="D333" s="588">
        <v>8</v>
      </c>
      <c r="E333" s="590" t="s">
        <v>133</v>
      </c>
    </row>
    <row r="334" spans="1:5" ht="12">
      <c r="A334" s="594">
        <v>3292</v>
      </c>
      <c r="B334" s="587" t="s">
        <v>1343</v>
      </c>
      <c r="C334" s="588">
        <v>26</v>
      </c>
      <c r="D334" s="588">
        <v>184</v>
      </c>
      <c r="E334" s="589">
        <v>164349</v>
      </c>
    </row>
    <row r="335" spans="1:5" ht="12">
      <c r="A335" s="594">
        <v>3295</v>
      </c>
      <c r="B335" s="587" t="s">
        <v>1344</v>
      </c>
      <c r="C335" s="588">
        <v>1</v>
      </c>
      <c r="D335" s="588">
        <v>7</v>
      </c>
      <c r="E335" s="590" t="s">
        <v>133</v>
      </c>
    </row>
    <row r="336" spans="1:5" ht="12">
      <c r="A336" s="594">
        <v>3299</v>
      </c>
      <c r="B336" s="587" t="s">
        <v>1345</v>
      </c>
      <c r="C336" s="588">
        <v>5</v>
      </c>
      <c r="D336" s="588">
        <v>147</v>
      </c>
      <c r="E336" s="589">
        <v>348591</v>
      </c>
    </row>
    <row r="337" spans="1:6" ht="12.75" thickBot="1">
      <c r="A337" s="379"/>
      <c r="B337" s="380"/>
      <c r="C337" s="381"/>
      <c r="D337" s="382"/>
      <c r="E337" s="383"/>
      <c r="F337" s="117"/>
    </row>
    <row r="338" spans="1:6" ht="12">
      <c r="A338" s="384"/>
      <c r="B338" s="385"/>
      <c r="C338" s="375"/>
      <c r="D338" s="376"/>
      <c r="E338" s="376"/>
      <c r="F338" s="117"/>
    </row>
    <row r="339" spans="1:6" ht="12">
      <c r="A339" s="384"/>
      <c r="B339" s="385"/>
      <c r="C339" s="375"/>
      <c r="D339" s="376"/>
      <c r="E339" s="376"/>
      <c r="F339" s="117"/>
    </row>
    <row r="340" spans="1:6" ht="12">
      <c r="A340" s="384"/>
      <c r="B340" s="385"/>
      <c r="C340" s="375"/>
      <c r="D340" s="376"/>
      <c r="E340" s="376"/>
      <c r="F340" s="117"/>
    </row>
    <row r="341" spans="1:6" ht="12">
      <c r="A341" s="384"/>
      <c r="B341" s="385"/>
      <c r="C341" s="375"/>
      <c r="D341" s="376"/>
      <c r="E341" s="376"/>
      <c r="F341" s="117"/>
    </row>
    <row r="342" spans="1:6" ht="12">
      <c r="A342" s="384"/>
      <c r="B342" s="385"/>
      <c r="C342" s="375"/>
      <c r="D342" s="376"/>
      <c r="E342" s="376"/>
      <c r="F342" s="117"/>
    </row>
    <row r="343" spans="1:6" ht="12">
      <c r="A343" s="384"/>
      <c r="B343" s="385"/>
      <c r="C343" s="375"/>
      <c r="D343" s="376"/>
      <c r="E343" s="376"/>
      <c r="F343" s="117"/>
    </row>
    <row r="344" spans="1:6" ht="12">
      <c r="A344" s="384"/>
      <c r="B344" s="385"/>
      <c r="C344" s="375"/>
      <c r="D344" s="376"/>
      <c r="E344" s="376"/>
      <c r="F344" s="117"/>
    </row>
    <row r="345" spans="1:6" ht="12">
      <c r="A345" s="384"/>
      <c r="B345" s="385"/>
      <c r="C345" s="375"/>
      <c r="D345" s="376"/>
      <c r="E345" s="376"/>
      <c r="F345" s="117"/>
    </row>
    <row r="346" spans="1:6" ht="12">
      <c r="A346" s="384"/>
      <c r="B346" s="385"/>
      <c r="C346" s="375"/>
      <c r="D346" s="376"/>
      <c r="E346" s="376"/>
      <c r="F346" s="117"/>
    </row>
    <row r="347" spans="1:6" ht="12">
      <c r="A347" s="384"/>
      <c r="B347" s="385"/>
      <c r="C347" s="375"/>
      <c r="D347" s="376"/>
      <c r="E347" s="376"/>
      <c r="F347" s="117"/>
    </row>
    <row r="348" spans="1:6" ht="12">
      <c r="A348" s="384"/>
      <c r="B348" s="385"/>
      <c r="C348" s="375"/>
      <c r="D348" s="376"/>
      <c r="E348" s="376"/>
      <c r="F348" s="117"/>
    </row>
    <row r="349" spans="1:6" ht="12">
      <c r="A349" s="384"/>
      <c r="B349" s="385"/>
      <c r="C349" s="375"/>
      <c r="D349" s="376"/>
      <c r="E349" s="376"/>
      <c r="F349" s="117"/>
    </row>
    <row r="350" spans="1:6" ht="12">
      <c r="A350" s="384"/>
      <c r="B350" s="385"/>
      <c r="C350" s="375"/>
      <c r="D350" s="376"/>
      <c r="E350" s="376"/>
      <c r="F350" s="117"/>
    </row>
    <row r="351" spans="1:6" ht="12">
      <c r="A351" s="384"/>
      <c r="B351" s="385"/>
      <c r="C351" s="375"/>
      <c r="D351" s="376"/>
      <c r="E351" s="376"/>
      <c r="F351" s="117"/>
    </row>
    <row r="352" spans="1:6" ht="12">
      <c r="A352" s="384"/>
      <c r="B352" s="385"/>
      <c r="C352" s="375"/>
      <c r="D352" s="376"/>
      <c r="E352" s="376"/>
      <c r="F352" s="117"/>
    </row>
    <row r="353" spans="1:6" ht="12">
      <c r="A353" s="384"/>
      <c r="B353" s="385"/>
      <c r="C353" s="375"/>
      <c r="D353" s="376"/>
      <c r="E353" s="376"/>
      <c r="F353" s="117"/>
    </row>
    <row r="354" spans="1:6" ht="12">
      <c r="A354" s="384"/>
      <c r="B354" s="385"/>
      <c r="C354" s="375"/>
      <c r="D354" s="376"/>
      <c r="E354" s="376"/>
      <c r="F354" s="117"/>
    </row>
    <row r="355" spans="1:6" ht="12">
      <c r="A355" s="384"/>
      <c r="B355" s="385"/>
      <c r="C355" s="375"/>
      <c r="D355" s="376"/>
      <c r="E355" s="376"/>
      <c r="F355" s="117"/>
    </row>
    <row r="356" spans="1:6" ht="12">
      <c r="A356" s="384"/>
      <c r="B356" s="385"/>
      <c r="C356" s="375"/>
      <c r="D356" s="376"/>
      <c r="E356" s="376"/>
      <c r="F356" s="117"/>
    </row>
    <row r="357" spans="1:6" ht="12">
      <c r="A357" s="384"/>
      <c r="B357" s="385"/>
      <c r="C357" s="375"/>
      <c r="D357" s="376"/>
      <c r="E357" s="376"/>
      <c r="F357" s="117"/>
    </row>
    <row r="358" spans="1:6" ht="12">
      <c r="A358" s="384"/>
      <c r="B358" s="385"/>
      <c r="C358" s="375"/>
      <c r="D358" s="376"/>
      <c r="E358" s="376"/>
      <c r="F358" s="117"/>
    </row>
    <row r="359" spans="1:6" ht="12">
      <c r="A359" s="384"/>
      <c r="B359" s="385"/>
      <c r="C359" s="375"/>
      <c r="D359" s="376"/>
      <c r="E359" s="376"/>
      <c r="F359" s="117"/>
    </row>
    <row r="360" spans="1:6" ht="12">
      <c r="A360" s="384"/>
      <c r="B360" s="385"/>
      <c r="C360" s="375"/>
      <c r="D360" s="376"/>
      <c r="E360" s="376"/>
      <c r="F360" s="117"/>
    </row>
    <row r="361" spans="1:6" ht="12">
      <c r="A361" s="384"/>
      <c r="B361" s="385"/>
      <c r="C361" s="375"/>
      <c r="D361" s="376"/>
      <c r="E361" s="376"/>
      <c r="F361" s="117"/>
    </row>
    <row r="362" spans="1:6" ht="12">
      <c r="A362" s="384"/>
      <c r="B362" s="385"/>
      <c r="C362" s="375"/>
      <c r="D362" s="376"/>
      <c r="E362" s="376"/>
      <c r="F362" s="117"/>
    </row>
    <row r="363" spans="1:6" ht="12">
      <c r="A363" s="384"/>
      <c r="B363" s="385"/>
      <c r="C363" s="375"/>
      <c r="D363" s="376"/>
      <c r="E363" s="376"/>
      <c r="F363" s="117"/>
    </row>
    <row r="364" spans="1:6" ht="12">
      <c r="A364" s="384"/>
      <c r="B364" s="385"/>
      <c r="C364" s="375"/>
      <c r="D364" s="376"/>
      <c r="E364" s="376"/>
      <c r="F364" s="117"/>
    </row>
    <row r="365" spans="1:6" ht="12">
      <c r="A365" s="384"/>
      <c r="B365" s="385"/>
      <c r="C365" s="375"/>
      <c r="D365" s="376"/>
      <c r="E365" s="376"/>
      <c r="F365" s="117"/>
    </row>
    <row r="366" spans="1:6" ht="12">
      <c r="A366" s="384"/>
      <c r="B366" s="385"/>
      <c r="C366" s="375"/>
      <c r="D366" s="376"/>
      <c r="E366" s="376"/>
      <c r="F366" s="117"/>
    </row>
    <row r="367" spans="1:6" ht="12">
      <c r="A367" s="384"/>
      <c r="B367" s="385"/>
      <c r="C367" s="375"/>
      <c r="D367" s="376"/>
      <c r="E367" s="376"/>
      <c r="F367" s="117"/>
    </row>
    <row r="368" spans="1:6" ht="12">
      <c r="A368" s="384"/>
      <c r="B368" s="385"/>
      <c r="C368" s="375"/>
      <c r="D368" s="376"/>
      <c r="E368" s="376"/>
      <c r="F368" s="117"/>
    </row>
    <row r="369" spans="1:6" ht="12">
      <c r="A369" s="384"/>
      <c r="B369" s="385"/>
      <c r="C369" s="375"/>
      <c r="D369" s="376"/>
      <c r="E369" s="376"/>
      <c r="F369" s="117"/>
    </row>
    <row r="370" spans="1:6" ht="12">
      <c r="A370" s="384"/>
      <c r="B370" s="385"/>
      <c r="C370" s="375"/>
      <c r="D370" s="376"/>
      <c r="E370" s="376"/>
      <c r="F370" s="117"/>
    </row>
    <row r="371" spans="1:6" ht="12">
      <c r="A371" s="384"/>
      <c r="B371" s="385"/>
      <c r="C371" s="375"/>
      <c r="D371" s="376"/>
      <c r="E371" s="376"/>
      <c r="F371" s="117"/>
    </row>
    <row r="372" spans="1:6" ht="12">
      <c r="A372" s="384"/>
      <c r="B372" s="385"/>
      <c r="C372" s="375"/>
      <c r="D372" s="376"/>
      <c r="E372" s="376"/>
      <c r="F372" s="117"/>
    </row>
    <row r="373" spans="1:6" ht="12">
      <c r="A373" s="384"/>
      <c r="B373" s="385"/>
      <c r="C373" s="375"/>
      <c r="D373" s="376"/>
      <c r="E373" s="376"/>
      <c r="F373" s="117"/>
    </row>
    <row r="374" spans="1:6" ht="12">
      <c r="A374" s="384"/>
      <c r="B374" s="385"/>
      <c r="C374" s="375"/>
      <c r="D374" s="376"/>
      <c r="E374" s="376"/>
      <c r="F374" s="117"/>
    </row>
    <row r="375" spans="1:6" ht="12">
      <c r="A375" s="384"/>
      <c r="B375" s="385"/>
      <c r="C375" s="375"/>
      <c r="D375" s="376"/>
      <c r="E375" s="376"/>
      <c r="F375" s="117"/>
    </row>
    <row r="376" spans="1:6" ht="12">
      <c r="A376" s="384"/>
      <c r="B376" s="385"/>
      <c r="C376" s="375"/>
      <c r="D376" s="376"/>
      <c r="E376" s="376"/>
      <c r="F376" s="117"/>
    </row>
    <row r="377" spans="1:6" ht="12">
      <c r="A377" s="384"/>
      <c r="B377" s="385"/>
      <c r="C377" s="375"/>
      <c r="D377" s="376"/>
      <c r="E377" s="376"/>
      <c r="F377" s="117"/>
    </row>
    <row r="378" spans="1:6" ht="12">
      <c r="A378" s="384"/>
      <c r="B378" s="385"/>
      <c r="C378" s="375"/>
      <c r="D378" s="376"/>
      <c r="E378" s="376"/>
      <c r="F378" s="117"/>
    </row>
    <row r="379" spans="1:6" ht="12">
      <c r="A379" s="384"/>
      <c r="B379" s="385"/>
      <c r="C379" s="375"/>
      <c r="D379" s="376"/>
      <c r="E379" s="376"/>
      <c r="F379" s="117"/>
    </row>
    <row r="380" spans="1:6" ht="12">
      <c r="A380" s="384"/>
      <c r="B380" s="385"/>
      <c r="C380" s="375"/>
      <c r="D380" s="376"/>
      <c r="E380" s="376"/>
      <c r="F380" s="117"/>
    </row>
    <row r="381" spans="1:6" ht="12">
      <c r="A381" s="384"/>
      <c r="B381" s="385"/>
      <c r="C381" s="375"/>
      <c r="D381" s="376"/>
      <c r="E381" s="376"/>
      <c r="F381" s="117"/>
    </row>
    <row r="382" spans="1:6" ht="12">
      <c r="A382" s="384"/>
      <c r="B382" s="385"/>
      <c r="C382" s="375"/>
      <c r="D382" s="376"/>
      <c r="E382" s="376"/>
      <c r="F382" s="117"/>
    </row>
    <row r="383" spans="1:6" ht="12">
      <c r="A383" s="384"/>
      <c r="B383" s="385"/>
      <c r="C383" s="375"/>
      <c r="D383" s="376"/>
      <c r="E383" s="376"/>
      <c r="F383" s="117"/>
    </row>
    <row r="384" spans="1:6" ht="12">
      <c r="A384" s="384"/>
      <c r="B384" s="385"/>
      <c r="C384" s="375"/>
      <c r="D384" s="376"/>
      <c r="E384" s="376"/>
      <c r="F384" s="117"/>
    </row>
    <row r="385" spans="1:6" ht="12">
      <c r="A385" s="384"/>
      <c r="B385" s="385"/>
      <c r="C385" s="375"/>
      <c r="D385" s="376"/>
      <c r="E385" s="376"/>
      <c r="F385" s="117"/>
    </row>
    <row r="386" spans="1:6" ht="12">
      <c r="A386" s="384"/>
      <c r="B386" s="385"/>
      <c r="C386" s="375"/>
      <c r="D386" s="376"/>
      <c r="E386" s="376"/>
      <c r="F386" s="117"/>
    </row>
    <row r="387" spans="1:6" ht="12">
      <c r="A387" s="384"/>
      <c r="B387" s="385"/>
      <c r="C387" s="375"/>
      <c r="D387" s="376"/>
      <c r="E387" s="376"/>
      <c r="F387" s="117"/>
    </row>
    <row r="388" spans="1:6" ht="12">
      <c r="A388" s="384"/>
      <c r="B388" s="385"/>
      <c r="C388" s="375"/>
      <c r="D388" s="376"/>
      <c r="E388" s="376"/>
      <c r="F388" s="117"/>
    </row>
    <row r="389" spans="1:6" ht="12">
      <c r="A389" s="384"/>
      <c r="B389" s="385"/>
      <c r="C389" s="375"/>
      <c r="D389" s="376"/>
      <c r="E389" s="376"/>
      <c r="F389" s="117"/>
    </row>
    <row r="390" spans="1:6" ht="12">
      <c r="A390" s="384"/>
      <c r="B390" s="385"/>
      <c r="C390" s="375"/>
      <c r="D390" s="376"/>
      <c r="E390" s="376"/>
      <c r="F390" s="117"/>
    </row>
    <row r="391" spans="1:6" ht="12">
      <c r="A391" s="384"/>
      <c r="B391" s="385"/>
      <c r="C391" s="375"/>
      <c r="D391" s="376"/>
      <c r="E391" s="376"/>
      <c r="F391" s="117"/>
    </row>
    <row r="392" spans="1:6" ht="12">
      <c r="A392" s="384"/>
      <c r="B392" s="385"/>
      <c r="C392" s="375"/>
      <c r="D392" s="376"/>
      <c r="E392" s="376"/>
      <c r="F392" s="117"/>
    </row>
    <row r="393" spans="1:6" ht="12">
      <c r="A393" s="384"/>
      <c r="B393" s="385"/>
      <c r="C393" s="375"/>
      <c r="D393" s="376"/>
      <c r="E393" s="376"/>
      <c r="F393" s="117"/>
    </row>
    <row r="394" spans="1:6" ht="12">
      <c r="A394" s="384"/>
      <c r="B394" s="385"/>
      <c r="C394" s="375"/>
      <c r="D394" s="376"/>
      <c r="E394" s="376"/>
      <c r="F394" s="117"/>
    </row>
    <row r="395" spans="1:6" ht="12">
      <c r="A395" s="384"/>
      <c r="B395" s="385"/>
      <c r="C395" s="375"/>
      <c r="D395" s="376"/>
      <c r="E395" s="376"/>
      <c r="F395" s="117"/>
    </row>
    <row r="396" spans="1:6" ht="12">
      <c r="A396" s="384"/>
      <c r="B396" s="385"/>
      <c r="C396" s="375"/>
      <c r="D396" s="376"/>
      <c r="E396" s="376"/>
      <c r="F396" s="117"/>
    </row>
    <row r="397" spans="1:6" ht="12">
      <c r="A397" s="384"/>
      <c r="B397" s="385"/>
      <c r="C397" s="375"/>
      <c r="D397" s="376"/>
      <c r="E397" s="376"/>
      <c r="F397" s="117"/>
    </row>
    <row r="398" spans="1:6" ht="12">
      <c r="A398" s="384"/>
      <c r="B398" s="385"/>
      <c r="C398" s="375"/>
      <c r="D398" s="376"/>
      <c r="E398" s="376"/>
      <c r="F398" s="117"/>
    </row>
    <row r="399" spans="1:6" ht="12">
      <c r="A399" s="384"/>
      <c r="B399" s="385"/>
      <c r="C399" s="375"/>
      <c r="D399" s="376"/>
      <c r="E399" s="376"/>
      <c r="F399" s="117"/>
    </row>
    <row r="400" spans="1:6" ht="12">
      <c r="A400" s="384"/>
      <c r="B400" s="385"/>
      <c r="C400" s="375"/>
      <c r="D400" s="376"/>
      <c r="E400" s="376"/>
      <c r="F400" s="117"/>
    </row>
    <row r="401" spans="1:6" ht="12">
      <c r="A401" s="384"/>
      <c r="B401" s="385"/>
      <c r="C401" s="375"/>
      <c r="D401" s="376"/>
      <c r="E401" s="376"/>
      <c r="F401" s="117"/>
    </row>
    <row r="402" spans="1:6" ht="12">
      <c r="A402" s="384"/>
      <c r="B402" s="385"/>
      <c r="C402" s="375"/>
      <c r="D402" s="376"/>
      <c r="E402" s="376"/>
      <c r="F402" s="117"/>
    </row>
    <row r="403" spans="1:6" ht="12">
      <c r="A403" s="384"/>
      <c r="B403" s="385"/>
      <c r="C403" s="375"/>
      <c r="D403" s="376"/>
      <c r="E403" s="376"/>
      <c r="F403" s="117"/>
    </row>
    <row r="404" spans="1:6" ht="12">
      <c r="A404" s="384"/>
      <c r="B404" s="385"/>
      <c r="C404" s="375"/>
      <c r="D404" s="376"/>
      <c r="E404" s="376"/>
      <c r="F404" s="117"/>
    </row>
    <row r="405" spans="1:6" ht="12">
      <c r="A405" s="384"/>
      <c r="B405" s="385"/>
      <c r="C405" s="375"/>
      <c r="D405" s="376"/>
      <c r="E405" s="376"/>
      <c r="F405" s="117"/>
    </row>
    <row r="406" spans="1:6" ht="12">
      <c r="A406" s="384"/>
      <c r="B406" s="385"/>
      <c r="C406" s="375"/>
      <c r="D406" s="376"/>
      <c r="E406" s="376"/>
      <c r="F406" s="117"/>
    </row>
    <row r="407" spans="1:6" ht="12">
      <c r="A407" s="384"/>
      <c r="B407" s="385"/>
      <c r="C407" s="375"/>
      <c r="D407" s="376"/>
      <c r="E407" s="376"/>
      <c r="F407" s="117"/>
    </row>
    <row r="408" spans="1:6" ht="12">
      <c r="A408" s="384"/>
      <c r="B408" s="385"/>
      <c r="C408" s="375"/>
      <c r="D408" s="376"/>
      <c r="E408" s="376"/>
      <c r="F408" s="117"/>
    </row>
    <row r="409" spans="1:6" ht="12">
      <c r="A409" s="384"/>
      <c r="B409" s="385"/>
      <c r="C409" s="375"/>
      <c r="D409" s="376"/>
      <c r="E409" s="376"/>
      <c r="F409" s="117"/>
    </row>
    <row r="410" spans="1:6" ht="12">
      <c r="A410" s="384"/>
      <c r="B410" s="385"/>
      <c r="C410" s="375"/>
      <c r="D410" s="376"/>
      <c r="E410" s="376"/>
      <c r="F410" s="117"/>
    </row>
    <row r="411" spans="1:6" ht="12">
      <c r="A411" s="384"/>
      <c r="B411" s="385"/>
      <c r="C411" s="375"/>
      <c r="D411" s="376"/>
      <c r="E411" s="376"/>
      <c r="F411" s="117"/>
    </row>
    <row r="412" spans="1:6" ht="12">
      <c r="A412" s="384"/>
      <c r="B412" s="385"/>
      <c r="C412" s="375"/>
      <c r="D412" s="376"/>
      <c r="E412" s="376"/>
      <c r="F412" s="117"/>
    </row>
    <row r="413" spans="1:6" ht="12">
      <c r="A413" s="384"/>
      <c r="B413" s="385"/>
      <c r="C413" s="375"/>
      <c r="D413" s="376"/>
      <c r="E413" s="376"/>
      <c r="F413" s="117"/>
    </row>
    <row r="414" spans="1:6" ht="12">
      <c r="A414" s="384"/>
      <c r="B414" s="385"/>
      <c r="C414" s="375"/>
      <c r="D414" s="376"/>
      <c r="E414" s="376"/>
      <c r="F414" s="117"/>
    </row>
    <row r="415" spans="1:6" ht="12">
      <c r="A415" s="384"/>
      <c r="B415" s="385"/>
      <c r="C415" s="375"/>
      <c r="D415" s="376"/>
      <c r="E415" s="376"/>
      <c r="F415" s="117"/>
    </row>
    <row r="416" spans="1:6" ht="12">
      <c r="A416" s="384"/>
      <c r="B416" s="385"/>
      <c r="C416" s="375"/>
      <c r="D416" s="376"/>
      <c r="E416" s="376"/>
      <c r="F416" s="117"/>
    </row>
    <row r="417" spans="1:6" ht="12">
      <c r="A417" s="384"/>
      <c r="B417" s="385"/>
      <c r="C417" s="375"/>
      <c r="D417" s="376"/>
      <c r="E417" s="376"/>
      <c r="F417" s="117"/>
    </row>
    <row r="418" spans="1:6" ht="12">
      <c r="A418" s="384"/>
      <c r="B418" s="385"/>
      <c r="C418" s="375"/>
      <c r="D418" s="376"/>
      <c r="E418" s="376"/>
      <c r="F418" s="117"/>
    </row>
    <row r="419" spans="1:6" ht="12">
      <c r="A419" s="384"/>
      <c r="B419" s="385"/>
      <c r="C419" s="375"/>
      <c r="D419" s="376"/>
      <c r="E419" s="376"/>
      <c r="F419" s="117"/>
    </row>
    <row r="420" spans="1:6" ht="12">
      <c r="A420" s="384"/>
      <c r="B420" s="385"/>
      <c r="C420" s="375"/>
      <c r="D420" s="376"/>
      <c r="E420" s="376"/>
      <c r="F420" s="117"/>
    </row>
    <row r="421" spans="1:6" ht="12">
      <c r="A421" s="384"/>
      <c r="B421" s="385"/>
      <c r="C421" s="375"/>
      <c r="D421" s="376"/>
      <c r="E421" s="376"/>
      <c r="F421" s="117"/>
    </row>
    <row r="422" spans="1:6" ht="12">
      <c r="A422" s="384"/>
      <c r="B422" s="385"/>
      <c r="C422" s="375"/>
      <c r="D422" s="376"/>
      <c r="E422" s="376"/>
      <c r="F422" s="117"/>
    </row>
    <row r="423" spans="1:6" ht="12">
      <c r="A423" s="384"/>
      <c r="B423" s="385"/>
      <c r="C423" s="375"/>
      <c r="D423" s="376"/>
      <c r="E423" s="376"/>
      <c r="F423" s="117"/>
    </row>
    <row r="424" spans="1:6" ht="12">
      <c r="A424" s="384"/>
      <c r="B424" s="385"/>
      <c r="C424" s="375"/>
      <c r="D424" s="376"/>
      <c r="E424" s="376"/>
      <c r="F424" s="117"/>
    </row>
    <row r="425" spans="1:6" ht="12">
      <c r="A425" s="384"/>
      <c r="B425" s="385"/>
      <c r="C425" s="375"/>
      <c r="D425" s="376"/>
      <c r="E425" s="376"/>
      <c r="F425" s="117"/>
    </row>
    <row r="426" spans="1:6" ht="12">
      <c r="A426" s="384"/>
      <c r="B426" s="385"/>
      <c r="C426" s="375"/>
      <c r="D426" s="376"/>
      <c r="E426" s="376"/>
      <c r="F426" s="117"/>
    </row>
    <row r="427" spans="1:6" ht="12">
      <c r="A427" s="384"/>
      <c r="B427" s="385"/>
      <c r="C427" s="375"/>
      <c r="D427" s="376"/>
      <c r="E427" s="376"/>
      <c r="F427" s="117"/>
    </row>
    <row r="428" spans="1:6" ht="12">
      <c r="A428" s="384"/>
      <c r="B428" s="385"/>
      <c r="C428" s="375"/>
      <c r="D428" s="376"/>
      <c r="E428" s="376"/>
      <c r="F428" s="117"/>
    </row>
    <row r="429" spans="1:6" ht="12">
      <c r="A429" s="384"/>
      <c r="B429" s="385"/>
      <c r="C429" s="375"/>
      <c r="D429" s="376"/>
      <c r="E429" s="376"/>
      <c r="F429" s="117"/>
    </row>
    <row r="430" spans="1:6" ht="12">
      <c r="A430" s="384"/>
      <c r="B430" s="385"/>
      <c r="C430" s="375"/>
      <c r="D430" s="376"/>
      <c r="E430" s="376"/>
      <c r="F430" s="117"/>
    </row>
    <row r="431" spans="1:6" ht="12">
      <c r="A431" s="384"/>
      <c r="B431" s="385"/>
      <c r="C431" s="375"/>
      <c r="D431" s="376"/>
      <c r="E431" s="376"/>
      <c r="F431" s="117"/>
    </row>
    <row r="432" spans="1:6" ht="12">
      <c r="A432" s="384"/>
      <c r="B432" s="385"/>
      <c r="C432" s="375"/>
      <c r="D432" s="376"/>
      <c r="E432" s="376"/>
      <c r="F432" s="117"/>
    </row>
    <row r="433" spans="1:6" ht="12">
      <c r="A433" s="384"/>
      <c r="B433" s="385"/>
      <c r="C433" s="375"/>
      <c r="D433" s="376"/>
      <c r="E433" s="376"/>
      <c r="F433" s="117"/>
    </row>
    <row r="434" spans="1:6" ht="12">
      <c r="A434" s="384"/>
      <c r="B434" s="385"/>
      <c r="C434" s="375"/>
      <c r="D434" s="376"/>
      <c r="E434" s="376"/>
      <c r="F434" s="117"/>
    </row>
    <row r="435" spans="1:6" ht="12">
      <c r="A435" s="384"/>
      <c r="B435" s="385"/>
      <c r="C435" s="375"/>
      <c r="D435" s="376"/>
      <c r="E435" s="376"/>
      <c r="F435" s="117"/>
    </row>
    <row r="436" spans="1:6" ht="12">
      <c r="A436" s="384"/>
      <c r="B436" s="385"/>
      <c r="C436" s="375"/>
      <c r="D436" s="376"/>
      <c r="E436" s="376"/>
      <c r="F436" s="117"/>
    </row>
    <row r="437" spans="1:6" ht="12">
      <c r="A437" s="384"/>
      <c r="B437" s="385"/>
      <c r="C437" s="375"/>
      <c r="D437" s="376"/>
      <c r="E437" s="376"/>
      <c r="F437" s="117"/>
    </row>
    <row r="438" spans="1:6" ht="12">
      <c r="A438" s="384"/>
      <c r="B438" s="385"/>
      <c r="C438" s="375"/>
      <c r="D438" s="376"/>
      <c r="E438" s="376"/>
      <c r="F438" s="117"/>
    </row>
    <row r="439" spans="1:6" ht="12">
      <c r="A439" s="384"/>
      <c r="B439" s="385"/>
      <c r="C439" s="375"/>
      <c r="D439" s="376"/>
      <c r="E439" s="376"/>
      <c r="F439" s="117"/>
    </row>
    <row r="440" spans="1:6" ht="12">
      <c r="A440" s="384"/>
      <c r="B440" s="385"/>
      <c r="C440" s="375"/>
      <c r="D440" s="376"/>
      <c r="E440" s="376"/>
      <c r="F440" s="117"/>
    </row>
    <row r="441" spans="1:6" ht="12">
      <c r="A441" s="384"/>
      <c r="B441" s="385"/>
      <c r="C441" s="375"/>
      <c r="D441" s="376"/>
      <c r="E441" s="376"/>
      <c r="F441" s="117"/>
    </row>
    <row r="442" spans="1:6" ht="12">
      <c r="A442" s="384"/>
      <c r="B442" s="385"/>
      <c r="C442" s="375"/>
      <c r="D442" s="376"/>
      <c r="E442" s="376"/>
      <c r="F442" s="117"/>
    </row>
    <row r="443" spans="1:6" ht="12">
      <c r="A443" s="384"/>
      <c r="B443" s="385"/>
      <c r="C443" s="375"/>
      <c r="D443" s="376"/>
      <c r="E443" s="376"/>
      <c r="F443" s="117"/>
    </row>
    <row r="444" spans="1:6" ht="12">
      <c r="A444" s="384"/>
      <c r="B444" s="385"/>
      <c r="C444" s="375"/>
      <c r="D444" s="376"/>
      <c r="E444" s="376"/>
      <c r="F444" s="117"/>
    </row>
    <row r="445" spans="1:6" ht="12">
      <c r="A445" s="384"/>
      <c r="B445" s="385"/>
      <c r="C445" s="375"/>
      <c r="D445" s="376"/>
      <c r="E445" s="376"/>
      <c r="F445" s="117"/>
    </row>
    <row r="446" spans="1:6" ht="12">
      <c r="A446" s="384"/>
      <c r="B446" s="385"/>
      <c r="C446" s="375"/>
      <c r="D446" s="376"/>
      <c r="E446" s="376"/>
      <c r="F446" s="117"/>
    </row>
    <row r="447" spans="1:6" ht="12">
      <c r="A447" s="384"/>
      <c r="B447" s="385"/>
      <c r="C447" s="375"/>
      <c r="D447" s="376"/>
      <c r="E447" s="376"/>
      <c r="F447" s="117"/>
    </row>
    <row r="448" spans="1:6" ht="12">
      <c r="A448" s="384"/>
      <c r="B448" s="385"/>
      <c r="C448" s="375"/>
      <c r="D448" s="376"/>
      <c r="E448" s="376"/>
      <c r="F448" s="117"/>
    </row>
    <row r="449" spans="1:6" ht="12">
      <c r="A449" s="384"/>
      <c r="B449" s="385"/>
      <c r="C449" s="375"/>
      <c r="D449" s="376"/>
      <c r="E449" s="376"/>
      <c r="F449" s="117"/>
    </row>
    <row r="450" spans="1:6" ht="12">
      <c r="A450" s="384"/>
      <c r="B450" s="385"/>
      <c r="C450" s="375"/>
      <c r="D450" s="376"/>
      <c r="E450" s="376"/>
      <c r="F450" s="117"/>
    </row>
    <row r="451" spans="1:6" ht="12">
      <c r="A451" s="384"/>
      <c r="B451" s="385"/>
      <c r="C451" s="375"/>
      <c r="D451" s="376"/>
      <c r="E451" s="376"/>
      <c r="F451" s="117"/>
    </row>
    <row r="452" spans="1:6" ht="12">
      <c r="A452" s="384"/>
      <c r="B452" s="385"/>
      <c r="C452" s="375"/>
      <c r="D452" s="376"/>
      <c r="E452" s="376"/>
      <c r="F452" s="117"/>
    </row>
    <row r="453" spans="1:6" ht="12">
      <c r="A453" s="384"/>
      <c r="B453" s="385"/>
      <c r="C453" s="375"/>
      <c r="D453" s="376"/>
      <c r="E453" s="376"/>
      <c r="F453" s="117"/>
    </row>
    <row r="454" spans="1:6" ht="12">
      <c r="A454" s="384"/>
      <c r="B454" s="385"/>
      <c r="C454" s="375"/>
      <c r="D454" s="376"/>
      <c r="E454" s="376"/>
      <c r="F454" s="117"/>
    </row>
    <row r="455" spans="1:6" ht="12">
      <c r="A455" s="384"/>
      <c r="B455" s="385"/>
      <c r="C455" s="375"/>
      <c r="D455" s="376"/>
      <c r="E455" s="376"/>
      <c r="F455" s="117"/>
    </row>
    <row r="456" spans="1:6" ht="12">
      <c r="A456" s="384"/>
      <c r="B456" s="385"/>
      <c r="C456" s="375"/>
      <c r="D456" s="376"/>
      <c r="E456" s="376"/>
      <c r="F456" s="117"/>
    </row>
    <row r="457" spans="1:6" ht="12">
      <c r="A457" s="384"/>
      <c r="B457" s="385"/>
      <c r="C457" s="375"/>
      <c r="D457" s="376"/>
      <c r="E457" s="376"/>
      <c r="F457" s="117"/>
    </row>
    <row r="458" spans="1:6" ht="12">
      <c r="A458" s="384"/>
      <c r="B458" s="385"/>
      <c r="C458" s="375"/>
      <c r="D458" s="376"/>
      <c r="E458" s="376"/>
      <c r="F458" s="117"/>
    </row>
    <row r="459" spans="1:6" ht="12">
      <c r="A459" s="384"/>
      <c r="B459" s="385"/>
      <c r="C459" s="375"/>
      <c r="D459" s="376"/>
      <c r="E459" s="376"/>
      <c r="F459" s="117"/>
    </row>
    <row r="460" spans="1:6" ht="12">
      <c r="A460" s="384"/>
      <c r="B460" s="385"/>
      <c r="C460" s="375"/>
      <c r="D460" s="376"/>
      <c r="E460" s="376"/>
      <c r="F460" s="117"/>
    </row>
    <row r="461" spans="1:6" ht="12">
      <c r="A461" s="384"/>
      <c r="B461" s="385"/>
      <c r="C461" s="375"/>
      <c r="D461" s="376"/>
      <c r="E461" s="376"/>
      <c r="F461" s="117"/>
    </row>
    <row r="462" spans="1:6" ht="12">
      <c r="A462" s="384"/>
      <c r="B462" s="385"/>
      <c r="C462" s="375"/>
      <c r="D462" s="376"/>
      <c r="E462" s="376"/>
      <c r="F462" s="117"/>
    </row>
    <row r="463" spans="1:6" ht="12">
      <c r="A463" s="384"/>
      <c r="B463" s="385"/>
      <c r="C463" s="375"/>
      <c r="D463" s="376"/>
      <c r="E463" s="376"/>
      <c r="F463" s="117"/>
    </row>
    <row r="464" spans="1:6" ht="12">
      <c r="A464" s="384"/>
      <c r="B464" s="385"/>
      <c r="C464" s="375"/>
      <c r="D464" s="376"/>
      <c r="E464" s="376"/>
      <c r="F464" s="117"/>
    </row>
    <row r="465" spans="1:6" ht="12">
      <c r="A465" s="384"/>
      <c r="B465" s="385"/>
      <c r="C465" s="375"/>
      <c r="D465" s="376"/>
      <c r="E465" s="376"/>
      <c r="F465" s="117"/>
    </row>
    <row r="466" spans="1:6" ht="12">
      <c r="A466" s="384"/>
      <c r="B466" s="385"/>
      <c r="C466" s="375"/>
      <c r="D466" s="376"/>
      <c r="E466" s="376"/>
      <c r="F466" s="117"/>
    </row>
    <row r="467" spans="1:6" ht="12">
      <c r="A467" s="384"/>
      <c r="B467" s="385"/>
      <c r="C467" s="375"/>
      <c r="D467" s="376"/>
      <c r="E467" s="376"/>
      <c r="F467" s="117"/>
    </row>
    <row r="468" spans="1:6" ht="12">
      <c r="A468" s="384"/>
      <c r="B468" s="385"/>
      <c r="C468" s="375"/>
      <c r="D468" s="376"/>
      <c r="E468" s="376"/>
      <c r="F468" s="117"/>
    </row>
    <row r="469" spans="1:6" ht="12">
      <c r="A469" s="384"/>
      <c r="B469" s="385"/>
      <c r="C469" s="375"/>
      <c r="D469" s="376"/>
      <c r="E469" s="376"/>
      <c r="F469" s="117"/>
    </row>
    <row r="470" spans="1:6" ht="12">
      <c r="A470" s="384"/>
      <c r="B470" s="385"/>
      <c r="C470" s="375"/>
      <c r="D470" s="376"/>
      <c r="E470" s="376"/>
      <c r="F470" s="117"/>
    </row>
    <row r="471" spans="1:6" ht="12">
      <c r="A471" s="384"/>
      <c r="B471" s="385"/>
      <c r="C471" s="375"/>
      <c r="D471" s="376"/>
      <c r="E471" s="376"/>
      <c r="F471" s="117"/>
    </row>
    <row r="472" spans="1:6" ht="12">
      <c r="A472" s="384"/>
      <c r="B472" s="385"/>
      <c r="C472" s="375"/>
      <c r="D472" s="376"/>
      <c r="E472" s="376"/>
      <c r="F472" s="117"/>
    </row>
    <row r="473" spans="1:6" ht="12">
      <c r="A473" s="384"/>
      <c r="B473" s="385"/>
      <c r="C473" s="375"/>
      <c r="D473" s="376"/>
      <c r="E473" s="376"/>
      <c r="F473" s="117"/>
    </row>
    <row r="474" spans="1:6" ht="12">
      <c r="A474" s="384"/>
      <c r="B474" s="385"/>
      <c r="C474" s="375"/>
      <c r="D474" s="376"/>
      <c r="E474" s="376"/>
      <c r="F474" s="117"/>
    </row>
    <row r="475" spans="1:6" ht="12">
      <c r="A475" s="384"/>
      <c r="B475" s="385"/>
      <c r="C475" s="375"/>
      <c r="D475" s="376"/>
      <c r="E475" s="376"/>
      <c r="F475" s="117"/>
    </row>
    <row r="476" spans="1:6" ht="12">
      <c r="A476" s="384"/>
      <c r="B476" s="385"/>
      <c r="C476" s="375"/>
      <c r="D476" s="376"/>
      <c r="E476" s="376"/>
      <c r="F476" s="117"/>
    </row>
    <row r="477" spans="1:6" ht="12">
      <c r="A477" s="384"/>
      <c r="B477" s="385"/>
      <c r="C477" s="375"/>
      <c r="D477" s="376"/>
      <c r="E477" s="376"/>
      <c r="F477" s="117"/>
    </row>
    <row r="478" spans="1:6" ht="12">
      <c r="A478" s="384"/>
      <c r="B478" s="385"/>
      <c r="C478" s="375"/>
      <c r="D478" s="376"/>
      <c r="E478" s="376"/>
      <c r="F478" s="117"/>
    </row>
    <row r="479" spans="1:6" ht="12">
      <c r="A479" s="384"/>
      <c r="B479" s="385"/>
      <c r="C479" s="375"/>
      <c r="D479" s="376"/>
      <c r="E479" s="376"/>
      <c r="F479" s="117"/>
    </row>
    <row r="480" spans="1:6" ht="12">
      <c r="A480" s="384"/>
      <c r="B480" s="385"/>
      <c r="C480" s="375"/>
      <c r="D480" s="376"/>
      <c r="E480" s="376"/>
      <c r="F480" s="117"/>
    </row>
    <row r="481" spans="1:6" ht="12">
      <c r="A481" s="384"/>
      <c r="B481" s="385"/>
      <c r="C481" s="375"/>
      <c r="D481" s="376"/>
      <c r="E481" s="376"/>
      <c r="F481" s="117"/>
    </row>
    <row r="482" spans="1:6" ht="12">
      <c r="A482" s="384"/>
      <c r="B482" s="385"/>
      <c r="C482" s="375"/>
      <c r="D482" s="376"/>
      <c r="E482" s="376"/>
      <c r="F482" s="117"/>
    </row>
    <row r="483" spans="1:6" ht="12">
      <c r="A483" s="384"/>
      <c r="B483" s="385"/>
      <c r="C483" s="375"/>
      <c r="D483" s="376"/>
      <c r="E483" s="376"/>
      <c r="F483" s="117"/>
    </row>
    <row r="484" spans="1:6" ht="12">
      <c r="A484" s="384"/>
      <c r="B484" s="385"/>
      <c r="C484" s="375"/>
      <c r="D484" s="376"/>
      <c r="E484" s="376"/>
      <c r="F484" s="117"/>
    </row>
    <row r="485" spans="1:6" ht="12">
      <c r="A485" s="384"/>
      <c r="B485" s="385"/>
      <c r="C485" s="375"/>
      <c r="D485" s="376"/>
      <c r="E485" s="376"/>
      <c r="F485" s="117"/>
    </row>
    <row r="486" spans="1:6" ht="12">
      <c r="A486" s="384"/>
      <c r="B486" s="385"/>
      <c r="C486" s="375"/>
      <c r="D486" s="376"/>
      <c r="E486" s="376"/>
      <c r="F486" s="117"/>
    </row>
    <row r="487" spans="1:6" ht="12">
      <c r="A487" s="384"/>
      <c r="B487" s="385"/>
      <c r="C487" s="375"/>
      <c r="D487" s="376"/>
      <c r="E487" s="376"/>
      <c r="F487" s="117"/>
    </row>
    <row r="488" spans="1:6" ht="12">
      <c r="A488" s="384"/>
      <c r="B488" s="385"/>
      <c r="C488" s="375"/>
      <c r="D488" s="376"/>
      <c r="E488" s="376"/>
      <c r="F488" s="117"/>
    </row>
    <row r="489" spans="1:6" ht="12">
      <c r="A489" s="384"/>
      <c r="B489" s="385"/>
      <c r="C489" s="375"/>
      <c r="D489" s="376"/>
      <c r="E489" s="376"/>
      <c r="F489" s="117"/>
    </row>
    <row r="490" spans="1:6" ht="12">
      <c r="A490" s="384"/>
      <c r="B490" s="385"/>
      <c r="C490" s="375"/>
      <c r="D490" s="376"/>
      <c r="E490" s="376"/>
      <c r="F490" s="117"/>
    </row>
    <row r="491" spans="1:6" ht="12">
      <c r="A491" s="384"/>
      <c r="B491" s="385"/>
      <c r="C491" s="375"/>
      <c r="D491" s="376"/>
      <c r="E491" s="376"/>
      <c r="F491" s="117"/>
    </row>
    <row r="492" spans="5:6" ht="12">
      <c r="E492" s="117"/>
      <c r="F492" s="117"/>
    </row>
    <row r="493" spans="5:6" ht="12">
      <c r="E493" s="117"/>
      <c r="F493" s="117"/>
    </row>
    <row r="494" spans="5:6" ht="12">
      <c r="E494" s="117"/>
      <c r="F494" s="117"/>
    </row>
    <row r="495" spans="5:6" ht="12">
      <c r="E495" s="117"/>
      <c r="F495" s="117"/>
    </row>
    <row r="496" spans="5:6" ht="12">
      <c r="E496" s="117"/>
      <c r="F496" s="117"/>
    </row>
    <row r="497" spans="5:6" ht="12">
      <c r="E497" s="117"/>
      <c r="F497" s="117"/>
    </row>
    <row r="498" spans="5:6" ht="12">
      <c r="E498" s="117"/>
      <c r="F498" s="117"/>
    </row>
    <row r="499" spans="5:6" ht="12">
      <c r="E499" s="117"/>
      <c r="F499" s="117"/>
    </row>
    <row r="500" spans="5:6" ht="12">
      <c r="E500" s="117"/>
      <c r="F500" s="117"/>
    </row>
    <row r="501" spans="5:6" ht="12">
      <c r="E501" s="117"/>
      <c r="F501" s="117"/>
    </row>
    <row r="502" spans="5:6" ht="12">
      <c r="E502" s="117"/>
      <c r="F502" s="117"/>
    </row>
    <row r="503" spans="5:6" ht="12">
      <c r="E503" s="117"/>
      <c r="F503" s="117"/>
    </row>
    <row r="504" spans="5:6" ht="12">
      <c r="E504" s="117"/>
      <c r="F504" s="117"/>
    </row>
    <row r="505" spans="5:6" ht="12">
      <c r="E505" s="117"/>
      <c r="F505" s="117"/>
    </row>
    <row r="506" spans="5:6" ht="12">
      <c r="E506" s="117"/>
      <c r="F506" s="117"/>
    </row>
    <row r="507" spans="5:6" ht="12">
      <c r="E507" s="117"/>
      <c r="F507" s="117"/>
    </row>
    <row r="508" spans="5:6" ht="12">
      <c r="E508" s="117"/>
      <c r="F508" s="117"/>
    </row>
    <row r="509" spans="5:6" ht="12">
      <c r="E509" s="117"/>
      <c r="F509" s="117"/>
    </row>
    <row r="510" spans="5:6" ht="12">
      <c r="E510" s="117"/>
      <c r="F510" s="117"/>
    </row>
    <row r="511" spans="5:6" ht="12">
      <c r="E511" s="117"/>
      <c r="F511" s="117"/>
    </row>
    <row r="512" spans="5:6" ht="12">
      <c r="E512" s="117"/>
      <c r="F512" s="117"/>
    </row>
    <row r="513" spans="5:6" ht="12">
      <c r="E513" s="117"/>
      <c r="F513" s="117"/>
    </row>
    <row r="514" spans="5:6" ht="12">
      <c r="E514" s="117"/>
      <c r="F514" s="117"/>
    </row>
    <row r="515" spans="5:6" ht="12">
      <c r="E515" s="117"/>
      <c r="F515" s="117"/>
    </row>
    <row r="516" spans="5:6" ht="12">
      <c r="E516" s="117"/>
      <c r="F516" s="117"/>
    </row>
    <row r="517" spans="5:6" ht="12">
      <c r="E517" s="117"/>
      <c r="F517" s="117"/>
    </row>
    <row r="518" spans="5:6" ht="12">
      <c r="E518" s="117"/>
      <c r="F518" s="117"/>
    </row>
    <row r="519" spans="5:6" ht="12">
      <c r="E519" s="117"/>
      <c r="F519" s="117"/>
    </row>
    <row r="520" spans="5:6" ht="12">
      <c r="E520" s="117"/>
      <c r="F520" s="117"/>
    </row>
    <row r="521" spans="5:6" ht="12">
      <c r="E521" s="117"/>
      <c r="F521" s="117"/>
    </row>
    <row r="522" spans="5:6" ht="12">
      <c r="E522" s="117"/>
      <c r="F522" s="117"/>
    </row>
    <row r="523" spans="5:6" ht="12">
      <c r="E523" s="117"/>
      <c r="F523" s="117"/>
    </row>
    <row r="524" spans="5:6" ht="12">
      <c r="E524" s="117"/>
      <c r="F524" s="117"/>
    </row>
    <row r="525" spans="5:6" ht="12">
      <c r="E525" s="117"/>
      <c r="F525" s="117"/>
    </row>
    <row r="526" spans="5:6" ht="12">
      <c r="E526" s="117"/>
      <c r="F526" s="117"/>
    </row>
    <row r="527" spans="5:6" ht="12">
      <c r="E527" s="117"/>
      <c r="F527" s="117"/>
    </row>
    <row r="528" spans="5:6" ht="12">
      <c r="E528" s="117"/>
      <c r="F528" s="117"/>
    </row>
    <row r="529" spans="5:6" ht="12">
      <c r="E529" s="117"/>
      <c r="F529" s="117"/>
    </row>
    <row r="530" spans="5:6" ht="12">
      <c r="E530" s="117"/>
      <c r="F530" s="117"/>
    </row>
    <row r="531" spans="5:6" ht="12">
      <c r="E531" s="117"/>
      <c r="F531" s="117"/>
    </row>
    <row r="532" spans="5:6" ht="12">
      <c r="E532" s="117"/>
      <c r="F532" s="117"/>
    </row>
    <row r="533" spans="5:6" ht="12">
      <c r="E533" s="117"/>
      <c r="F533" s="117"/>
    </row>
    <row r="534" spans="5:6" ht="12">
      <c r="E534" s="117"/>
      <c r="F534" s="117"/>
    </row>
    <row r="535" spans="5:6" ht="12">
      <c r="E535" s="117"/>
      <c r="F535" s="117"/>
    </row>
    <row r="536" spans="5:6" ht="12">
      <c r="E536" s="117"/>
      <c r="F536" s="117"/>
    </row>
    <row r="537" spans="5:6" ht="12">
      <c r="E537" s="117"/>
      <c r="F537" s="117"/>
    </row>
    <row r="538" spans="5:6" ht="12">
      <c r="E538" s="117"/>
      <c r="F538" s="117"/>
    </row>
    <row r="539" spans="5:6" ht="12">
      <c r="E539" s="117"/>
      <c r="F539" s="117"/>
    </row>
    <row r="540" spans="5:6" ht="12">
      <c r="E540" s="117"/>
      <c r="F540" s="117"/>
    </row>
    <row r="541" spans="5:6" ht="12">
      <c r="E541" s="117"/>
      <c r="F541" s="117"/>
    </row>
    <row r="542" spans="5:6" ht="12">
      <c r="E542" s="117"/>
      <c r="F542" s="117"/>
    </row>
    <row r="543" spans="5:6" ht="12">
      <c r="E543" s="117"/>
      <c r="F543" s="117"/>
    </row>
    <row r="544" spans="5:6" ht="12">
      <c r="E544" s="117"/>
      <c r="F544" s="117"/>
    </row>
    <row r="545" spans="5:6" ht="12">
      <c r="E545" s="117"/>
      <c r="F545" s="117"/>
    </row>
    <row r="546" spans="5:6" ht="12">
      <c r="E546" s="117"/>
      <c r="F546" s="117"/>
    </row>
    <row r="547" spans="5:6" ht="12">
      <c r="E547" s="117"/>
      <c r="F547" s="117"/>
    </row>
    <row r="548" spans="5:6" ht="12">
      <c r="E548" s="117"/>
      <c r="F548" s="117"/>
    </row>
    <row r="549" spans="5:6" ht="12">
      <c r="E549" s="117"/>
      <c r="F549" s="117"/>
    </row>
    <row r="550" spans="5:6" ht="12">
      <c r="E550" s="117"/>
      <c r="F550" s="117"/>
    </row>
    <row r="551" spans="5:6" ht="12">
      <c r="E551" s="117"/>
      <c r="F551" s="117"/>
    </row>
    <row r="552" spans="5:6" ht="12">
      <c r="E552" s="117"/>
      <c r="F552" s="117"/>
    </row>
    <row r="553" spans="5:6" ht="12">
      <c r="E553" s="117"/>
      <c r="F553" s="117"/>
    </row>
    <row r="554" spans="5:6" ht="12">
      <c r="E554" s="117"/>
      <c r="F554" s="117"/>
    </row>
    <row r="555" spans="5:6" ht="12">
      <c r="E555" s="117"/>
      <c r="F555" s="117"/>
    </row>
    <row r="556" spans="5:6" ht="12">
      <c r="E556" s="117"/>
      <c r="F556" s="117"/>
    </row>
    <row r="557" spans="5:6" ht="12">
      <c r="E557" s="117"/>
      <c r="F557" s="117"/>
    </row>
    <row r="558" spans="5:6" ht="12">
      <c r="E558" s="117"/>
      <c r="F558" s="117"/>
    </row>
    <row r="559" spans="5:6" ht="12">
      <c r="E559" s="117"/>
      <c r="F559" s="117"/>
    </row>
    <row r="560" spans="5:6" ht="12">
      <c r="E560" s="117"/>
      <c r="F560" s="117"/>
    </row>
    <row r="561" spans="5:6" ht="12">
      <c r="E561" s="117"/>
      <c r="F561" s="117"/>
    </row>
    <row r="562" spans="5:6" ht="12">
      <c r="E562" s="117"/>
      <c r="F562" s="117"/>
    </row>
    <row r="563" spans="5:6" ht="12">
      <c r="E563" s="117"/>
      <c r="F563" s="117"/>
    </row>
    <row r="564" spans="5:6" ht="12">
      <c r="E564" s="117"/>
      <c r="F564" s="117"/>
    </row>
    <row r="565" spans="5:6" ht="12">
      <c r="E565" s="117"/>
      <c r="F565" s="117"/>
    </row>
    <row r="566" spans="5:6" ht="12">
      <c r="E566" s="117"/>
      <c r="F566" s="117"/>
    </row>
    <row r="567" spans="5:6" ht="12">
      <c r="E567" s="117"/>
      <c r="F567" s="117"/>
    </row>
    <row r="568" spans="5:6" ht="12">
      <c r="E568" s="117"/>
      <c r="F568" s="117"/>
    </row>
    <row r="569" spans="5:6" ht="12">
      <c r="E569" s="117"/>
      <c r="F569" s="117"/>
    </row>
    <row r="570" spans="5:6" ht="12">
      <c r="E570" s="117"/>
      <c r="F570" s="117"/>
    </row>
    <row r="571" spans="5:6" ht="12">
      <c r="E571" s="117"/>
      <c r="F571" s="117"/>
    </row>
    <row r="572" spans="5:6" ht="12">
      <c r="E572" s="117"/>
      <c r="F572" s="117"/>
    </row>
    <row r="573" spans="5:6" ht="12">
      <c r="E573" s="117"/>
      <c r="F573" s="117"/>
    </row>
    <row r="574" spans="5:6" ht="12">
      <c r="E574" s="117"/>
      <c r="F574" s="117"/>
    </row>
    <row r="575" spans="5:6" ht="12">
      <c r="E575" s="117"/>
      <c r="F575" s="117"/>
    </row>
    <row r="576" spans="5:6" ht="12">
      <c r="E576" s="117"/>
      <c r="F576" s="117"/>
    </row>
    <row r="577" spans="5:6" ht="12">
      <c r="E577" s="117"/>
      <c r="F577" s="117"/>
    </row>
    <row r="578" spans="5:6" ht="12">
      <c r="E578" s="117"/>
      <c r="F578" s="117"/>
    </row>
    <row r="579" spans="5:6" ht="12">
      <c r="E579" s="117"/>
      <c r="F579" s="117"/>
    </row>
    <row r="580" spans="5:6" ht="12">
      <c r="E580" s="117"/>
      <c r="F580" s="117"/>
    </row>
    <row r="581" spans="5:6" ht="12">
      <c r="E581" s="117"/>
      <c r="F581" s="117"/>
    </row>
    <row r="582" spans="5:6" ht="12">
      <c r="E582" s="117"/>
      <c r="F582" s="117"/>
    </row>
    <row r="583" spans="5:6" ht="12">
      <c r="E583" s="117"/>
      <c r="F583" s="117"/>
    </row>
    <row r="584" spans="5:6" ht="12">
      <c r="E584" s="117"/>
      <c r="F584" s="117"/>
    </row>
    <row r="585" spans="5:6" ht="12">
      <c r="E585" s="117"/>
      <c r="F585" s="117"/>
    </row>
    <row r="586" spans="5:6" ht="12">
      <c r="E586" s="117"/>
      <c r="F586" s="117"/>
    </row>
    <row r="587" spans="5:6" ht="12">
      <c r="E587" s="117"/>
      <c r="F587" s="117"/>
    </row>
    <row r="588" spans="5:6" ht="12">
      <c r="E588" s="117"/>
      <c r="F588" s="117"/>
    </row>
    <row r="589" spans="5:6" ht="12">
      <c r="E589" s="117"/>
      <c r="F589" s="117"/>
    </row>
    <row r="590" spans="5:6" ht="12">
      <c r="E590" s="117"/>
      <c r="F590" s="117"/>
    </row>
    <row r="591" spans="5:6" ht="12">
      <c r="E591" s="117"/>
      <c r="F591" s="117"/>
    </row>
    <row r="592" spans="5:6" ht="12">
      <c r="E592" s="117"/>
      <c r="F592" s="117"/>
    </row>
    <row r="593" spans="5:6" ht="12">
      <c r="E593" s="117"/>
      <c r="F593" s="117"/>
    </row>
    <row r="594" spans="5:6" ht="12">
      <c r="E594" s="117"/>
      <c r="F594" s="117"/>
    </row>
    <row r="595" spans="5:6" ht="12">
      <c r="E595" s="117"/>
      <c r="F595" s="117"/>
    </row>
    <row r="596" spans="5:6" ht="12">
      <c r="E596" s="117"/>
      <c r="F596" s="117"/>
    </row>
    <row r="597" spans="5:6" ht="12">
      <c r="E597" s="117"/>
      <c r="F597" s="117"/>
    </row>
    <row r="598" spans="5:6" ht="12">
      <c r="E598" s="117"/>
      <c r="F598" s="117"/>
    </row>
    <row r="599" spans="5:6" ht="12">
      <c r="E599" s="117"/>
      <c r="F599" s="117"/>
    </row>
    <row r="600" spans="5:6" ht="12">
      <c r="E600" s="117"/>
      <c r="F600" s="117"/>
    </row>
    <row r="601" spans="5:6" ht="12">
      <c r="E601" s="117"/>
      <c r="F601" s="117"/>
    </row>
    <row r="602" spans="5:6" ht="12">
      <c r="E602" s="117"/>
      <c r="F602" s="117"/>
    </row>
    <row r="603" spans="5:6" ht="12">
      <c r="E603" s="117"/>
      <c r="F603" s="117"/>
    </row>
    <row r="604" spans="5:6" ht="12">
      <c r="E604" s="117"/>
      <c r="F604" s="117"/>
    </row>
    <row r="605" spans="5:6" ht="12">
      <c r="E605" s="117"/>
      <c r="F605" s="117"/>
    </row>
    <row r="606" spans="5:6" ht="12">
      <c r="E606" s="117"/>
      <c r="F606" s="117"/>
    </row>
    <row r="607" spans="5:6" ht="12">
      <c r="E607" s="117"/>
      <c r="F607" s="117"/>
    </row>
    <row r="608" spans="5:6" ht="12">
      <c r="E608" s="117"/>
      <c r="F608" s="117"/>
    </row>
    <row r="609" spans="5:6" ht="12">
      <c r="E609" s="117"/>
      <c r="F609" s="117"/>
    </row>
    <row r="610" spans="5:6" ht="12">
      <c r="E610" s="117"/>
      <c r="F610" s="117"/>
    </row>
    <row r="611" spans="5:6" ht="12">
      <c r="E611" s="117"/>
      <c r="F611" s="117"/>
    </row>
    <row r="612" spans="5:6" ht="12">
      <c r="E612" s="117"/>
      <c r="F612" s="117"/>
    </row>
    <row r="613" spans="5:6" ht="12">
      <c r="E613" s="117"/>
      <c r="F613" s="117"/>
    </row>
    <row r="614" spans="5:6" ht="12">
      <c r="E614" s="117"/>
      <c r="F614" s="117"/>
    </row>
    <row r="615" spans="5:6" ht="12">
      <c r="E615" s="117"/>
      <c r="F615" s="117"/>
    </row>
    <row r="616" spans="5:6" ht="12">
      <c r="E616" s="117"/>
      <c r="F616" s="117"/>
    </row>
    <row r="617" spans="5:6" ht="12">
      <c r="E617" s="117"/>
      <c r="F617" s="117"/>
    </row>
    <row r="618" spans="5:6" ht="12">
      <c r="E618" s="117"/>
      <c r="F618" s="117"/>
    </row>
    <row r="619" spans="5:6" ht="12">
      <c r="E619" s="117"/>
      <c r="F619" s="117"/>
    </row>
    <row r="620" spans="5:6" ht="12">
      <c r="E620" s="117"/>
      <c r="F620" s="117"/>
    </row>
    <row r="621" spans="5:6" ht="12">
      <c r="E621" s="117"/>
      <c r="F621" s="117"/>
    </row>
    <row r="622" spans="5:6" ht="12">
      <c r="E622" s="117"/>
      <c r="F622" s="117"/>
    </row>
    <row r="623" spans="5:6" ht="12">
      <c r="E623" s="117"/>
      <c r="F623" s="117"/>
    </row>
    <row r="624" spans="5:6" ht="12">
      <c r="E624" s="117"/>
      <c r="F624" s="117"/>
    </row>
    <row r="625" spans="5:6" ht="12">
      <c r="E625" s="117"/>
      <c r="F625" s="117"/>
    </row>
    <row r="626" spans="5:6" ht="12">
      <c r="E626" s="117"/>
      <c r="F626" s="117"/>
    </row>
    <row r="627" spans="5:6" ht="12">
      <c r="E627" s="117"/>
      <c r="F627" s="117"/>
    </row>
    <row r="628" spans="5:6" ht="12">
      <c r="E628" s="117"/>
      <c r="F628" s="117"/>
    </row>
    <row r="629" spans="5:6" ht="12">
      <c r="E629" s="117"/>
      <c r="F629" s="117"/>
    </row>
    <row r="630" spans="5:6" ht="12">
      <c r="E630" s="117"/>
      <c r="F630" s="117"/>
    </row>
    <row r="631" spans="5:6" ht="12">
      <c r="E631" s="117"/>
      <c r="F631" s="117"/>
    </row>
    <row r="632" spans="5:6" ht="12">
      <c r="E632" s="117"/>
      <c r="F632" s="117"/>
    </row>
    <row r="633" spans="5:6" ht="12">
      <c r="E633" s="117"/>
      <c r="F633" s="117"/>
    </row>
    <row r="634" spans="5:6" ht="12">
      <c r="E634" s="117"/>
      <c r="F634" s="117"/>
    </row>
    <row r="635" spans="5:6" ht="12">
      <c r="E635" s="117"/>
      <c r="F635" s="117"/>
    </row>
    <row r="636" spans="5:6" ht="12">
      <c r="E636" s="117"/>
      <c r="F636" s="117"/>
    </row>
    <row r="637" spans="5:6" ht="12">
      <c r="E637" s="117"/>
      <c r="F637" s="117"/>
    </row>
    <row r="638" spans="5:6" ht="12">
      <c r="E638" s="117"/>
      <c r="F638" s="117"/>
    </row>
    <row r="639" spans="5:6" ht="12">
      <c r="E639" s="117"/>
      <c r="F639" s="117"/>
    </row>
    <row r="640" spans="5:6" ht="12">
      <c r="E640" s="117"/>
      <c r="F640" s="117"/>
    </row>
    <row r="641" spans="5:6" ht="12">
      <c r="E641" s="117"/>
      <c r="F641" s="117"/>
    </row>
    <row r="642" spans="5:6" ht="12">
      <c r="E642" s="117"/>
      <c r="F642" s="117"/>
    </row>
    <row r="643" spans="5:6" ht="12">
      <c r="E643" s="117"/>
      <c r="F643" s="117"/>
    </row>
    <row r="644" spans="5:6" ht="12">
      <c r="E644" s="117"/>
      <c r="F644" s="117"/>
    </row>
    <row r="645" spans="5:6" ht="12">
      <c r="E645" s="117"/>
      <c r="F645" s="117"/>
    </row>
    <row r="646" spans="5:6" ht="12">
      <c r="E646" s="117"/>
      <c r="F646" s="117"/>
    </row>
    <row r="647" spans="5:6" ht="12">
      <c r="E647" s="117"/>
      <c r="F647" s="117"/>
    </row>
    <row r="648" spans="5:6" ht="12">
      <c r="E648" s="117"/>
      <c r="F648" s="117"/>
    </row>
    <row r="649" spans="5:6" ht="12">
      <c r="E649" s="117"/>
      <c r="F649" s="117"/>
    </row>
    <row r="650" spans="5:6" ht="12">
      <c r="E650" s="117"/>
      <c r="F650" s="117"/>
    </row>
    <row r="651" spans="5:6" ht="12">
      <c r="E651" s="117"/>
      <c r="F651" s="117"/>
    </row>
    <row r="652" spans="5:6" ht="12">
      <c r="E652" s="117"/>
      <c r="F652" s="117"/>
    </row>
    <row r="653" spans="5:6" ht="12">
      <c r="E653" s="117"/>
      <c r="F653" s="117"/>
    </row>
    <row r="654" spans="5:6" ht="12">
      <c r="E654" s="117"/>
      <c r="F654" s="117"/>
    </row>
    <row r="655" spans="5:6" ht="12">
      <c r="E655" s="117"/>
      <c r="F655" s="117"/>
    </row>
    <row r="656" spans="5:6" ht="12">
      <c r="E656" s="117"/>
      <c r="F656" s="117"/>
    </row>
    <row r="657" spans="5:6" ht="12">
      <c r="E657" s="117"/>
      <c r="F657" s="117"/>
    </row>
    <row r="658" spans="5:6" ht="12">
      <c r="E658" s="117"/>
      <c r="F658" s="117"/>
    </row>
    <row r="659" spans="5:6" ht="12">
      <c r="E659" s="117"/>
      <c r="F659" s="117"/>
    </row>
    <row r="660" spans="5:6" ht="12">
      <c r="E660" s="117"/>
      <c r="F660" s="117"/>
    </row>
    <row r="661" spans="5:6" ht="12">
      <c r="E661" s="117"/>
      <c r="F661" s="117"/>
    </row>
    <row r="662" spans="5:6" ht="12">
      <c r="E662" s="117"/>
      <c r="F662" s="117"/>
    </row>
    <row r="663" spans="5:6" ht="12">
      <c r="E663" s="117"/>
      <c r="F663" s="117"/>
    </row>
    <row r="664" spans="5:6" ht="12">
      <c r="E664" s="117"/>
      <c r="F664" s="117"/>
    </row>
    <row r="665" spans="5:6" ht="12">
      <c r="E665" s="117"/>
      <c r="F665" s="117"/>
    </row>
    <row r="666" spans="5:6" ht="12">
      <c r="E666" s="117"/>
      <c r="F666" s="117"/>
    </row>
    <row r="667" spans="5:6" ht="12">
      <c r="E667" s="117"/>
      <c r="F667" s="117"/>
    </row>
    <row r="668" spans="5:6" ht="12">
      <c r="E668" s="117"/>
      <c r="F668" s="117"/>
    </row>
    <row r="669" spans="5:6" ht="12">
      <c r="E669" s="117"/>
      <c r="F669" s="117"/>
    </row>
    <row r="670" spans="5:6" ht="12">
      <c r="E670" s="117"/>
      <c r="F670" s="117"/>
    </row>
    <row r="671" spans="5:6" ht="12">
      <c r="E671" s="117"/>
      <c r="F671" s="117"/>
    </row>
    <row r="672" spans="5:6" ht="12">
      <c r="E672" s="117"/>
      <c r="F672" s="117"/>
    </row>
    <row r="673" spans="5:6" ht="12">
      <c r="E673" s="117"/>
      <c r="F673" s="117"/>
    </row>
    <row r="674" spans="5:6" ht="12">
      <c r="E674" s="117"/>
      <c r="F674" s="117"/>
    </row>
    <row r="675" spans="5:6" ht="12">
      <c r="E675" s="117"/>
      <c r="F675" s="117"/>
    </row>
    <row r="676" spans="5:6" ht="12">
      <c r="E676" s="117"/>
      <c r="F676" s="117"/>
    </row>
    <row r="677" spans="5:6" ht="12">
      <c r="E677" s="117"/>
      <c r="F677" s="117"/>
    </row>
    <row r="678" spans="5:6" ht="12">
      <c r="E678" s="117"/>
      <c r="F678" s="117"/>
    </row>
    <row r="679" spans="5:6" ht="12">
      <c r="E679" s="117"/>
      <c r="F679" s="117"/>
    </row>
    <row r="680" spans="5:6" ht="12">
      <c r="E680" s="117"/>
      <c r="F680" s="117"/>
    </row>
    <row r="681" spans="5:6" ht="12">
      <c r="E681" s="117"/>
      <c r="F681" s="117"/>
    </row>
    <row r="682" spans="5:6" ht="12">
      <c r="E682" s="117"/>
      <c r="F682" s="117"/>
    </row>
    <row r="683" spans="5:6" ht="12">
      <c r="E683" s="117"/>
      <c r="F683" s="117"/>
    </row>
    <row r="684" spans="5:6" ht="12">
      <c r="E684" s="117"/>
      <c r="F684" s="117"/>
    </row>
    <row r="685" spans="5:6" ht="12">
      <c r="E685" s="117"/>
      <c r="F685" s="117"/>
    </row>
    <row r="686" spans="5:6" ht="12">
      <c r="E686" s="117"/>
      <c r="F686" s="117"/>
    </row>
    <row r="687" spans="5:6" ht="12">
      <c r="E687" s="117"/>
      <c r="F687" s="117"/>
    </row>
    <row r="688" spans="5:6" ht="12">
      <c r="E688" s="117"/>
      <c r="F688" s="117"/>
    </row>
    <row r="689" spans="5:6" ht="12">
      <c r="E689" s="117"/>
      <c r="F689" s="117"/>
    </row>
    <row r="690" spans="5:6" ht="12">
      <c r="E690" s="117"/>
      <c r="F690" s="117"/>
    </row>
    <row r="691" spans="5:6" ht="12">
      <c r="E691" s="117"/>
      <c r="F691" s="117"/>
    </row>
    <row r="692" spans="5:6" ht="12">
      <c r="E692" s="117"/>
      <c r="F692" s="117"/>
    </row>
    <row r="693" spans="5:6" ht="12">
      <c r="E693" s="117"/>
      <c r="F693" s="117"/>
    </row>
    <row r="694" spans="5:6" ht="12">
      <c r="E694" s="117"/>
      <c r="F694" s="117"/>
    </row>
    <row r="695" spans="5:6" ht="12">
      <c r="E695" s="117"/>
      <c r="F695" s="117"/>
    </row>
    <row r="696" spans="5:6" ht="12">
      <c r="E696" s="117"/>
      <c r="F696" s="117"/>
    </row>
    <row r="697" spans="5:6" ht="12">
      <c r="E697" s="117"/>
      <c r="F697" s="117"/>
    </row>
    <row r="698" spans="5:6" ht="12">
      <c r="E698" s="117"/>
      <c r="F698" s="117"/>
    </row>
    <row r="699" spans="5:6" ht="12">
      <c r="E699" s="117"/>
      <c r="F699" s="117"/>
    </row>
    <row r="700" spans="5:6" ht="12">
      <c r="E700" s="117"/>
      <c r="F700" s="117"/>
    </row>
    <row r="701" spans="5:6" ht="12">
      <c r="E701" s="117"/>
      <c r="F701" s="117"/>
    </row>
    <row r="702" spans="5:6" ht="12">
      <c r="E702" s="117"/>
      <c r="F702" s="117"/>
    </row>
    <row r="703" spans="5:6" ht="12">
      <c r="E703" s="117"/>
      <c r="F703" s="117"/>
    </row>
    <row r="704" spans="5:6" ht="12">
      <c r="E704" s="117"/>
      <c r="F704" s="117"/>
    </row>
    <row r="705" spans="5:6" ht="12">
      <c r="E705" s="117"/>
      <c r="F705" s="117"/>
    </row>
    <row r="706" spans="5:6" ht="12">
      <c r="E706" s="117"/>
      <c r="F706" s="117"/>
    </row>
    <row r="707" spans="5:6" ht="12">
      <c r="E707" s="117"/>
      <c r="F707" s="117"/>
    </row>
    <row r="708" spans="5:6" ht="12">
      <c r="E708" s="117"/>
      <c r="F708" s="117"/>
    </row>
    <row r="709" spans="5:6" ht="12">
      <c r="E709" s="117"/>
      <c r="F709" s="117"/>
    </row>
    <row r="710" spans="5:6" ht="12">
      <c r="E710" s="117"/>
      <c r="F710" s="117"/>
    </row>
    <row r="711" spans="5:6" ht="12">
      <c r="E711" s="117"/>
      <c r="F711" s="117"/>
    </row>
    <row r="712" spans="5:6" ht="12">
      <c r="E712" s="117"/>
      <c r="F712" s="117"/>
    </row>
    <row r="713" spans="5:6" ht="12">
      <c r="E713" s="117"/>
      <c r="F713" s="117"/>
    </row>
    <row r="714" spans="5:6" ht="12">
      <c r="E714" s="117"/>
      <c r="F714" s="117"/>
    </row>
    <row r="715" spans="5:6" ht="12">
      <c r="E715" s="117"/>
      <c r="F715" s="117"/>
    </row>
    <row r="716" spans="5:6" ht="12">
      <c r="E716" s="117"/>
      <c r="F716" s="117"/>
    </row>
    <row r="717" spans="5:6" ht="12">
      <c r="E717" s="117"/>
      <c r="F717" s="117"/>
    </row>
    <row r="718" spans="5:6" ht="12">
      <c r="E718" s="117"/>
      <c r="F718" s="117"/>
    </row>
    <row r="719" spans="5:6" ht="12">
      <c r="E719" s="117"/>
      <c r="F719" s="117"/>
    </row>
    <row r="720" spans="5:6" ht="12">
      <c r="E720" s="117"/>
      <c r="F720" s="117"/>
    </row>
    <row r="721" spans="5:6" ht="12">
      <c r="E721" s="117"/>
      <c r="F721" s="117"/>
    </row>
    <row r="722" spans="5:6" ht="12">
      <c r="E722" s="117"/>
      <c r="F722" s="117"/>
    </row>
    <row r="723" spans="5:6" ht="12">
      <c r="E723" s="117"/>
      <c r="F723" s="117"/>
    </row>
    <row r="724" spans="5:6" ht="12">
      <c r="E724" s="117"/>
      <c r="F724" s="117"/>
    </row>
    <row r="725" spans="5:6" ht="12">
      <c r="E725" s="117"/>
      <c r="F725" s="117"/>
    </row>
    <row r="726" spans="5:6" ht="12">
      <c r="E726" s="117"/>
      <c r="F726" s="117"/>
    </row>
    <row r="727" spans="5:6" ht="12">
      <c r="E727" s="117"/>
      <c r="F727" s="117"/>
    </row>
    <row r="728" spans="5:6" ht="12">
      <c r="E728" s="117"/>
      <c r="F728" s="117"/>
    </row>
    <row r="729" spans="5:6" ht="12">
      <c r="E729" s="117"/>
      <c r="F729" s="117"/>
    </row>
    <row r="730" spans="5:6" ht="12">
      <c r="E730" s="117"/>
      <c r="F730" s="117"/>
    </row>
    <row r="731" spans="5:6" ht="12">
      <c r="E731" s="117"/>
      <c r="F731" s="117"/>
    </row>
    <row r="732" spans="5:6" ht="12">
      <c r="E732" s="117"/>
      <c r="F732" s="117"/>
    </row>
    <row r="733" spans="5:6" ht="12">
      <c r="E733" s="117"/>
      <c r="F733" s="117"/>
    </row>
    <row r="734" spans="5:6" ht="12">
      <c r="E734" s="117"/>
      <c r="F734" s="117"/>
    </row>
    <row r="735" spans="5:6" ht="12">
      <c r="E735" s="117"/>
      <c r="F735" s="117"/>
    </row>
    <row r="736" spans="5:6" ht="12">
      <c r="E736" s="117"/>
      <c r="F736" s="117"/>
    </row>
    <row r="737" spans="5:6" ht="12">
      <c r="E737" s="117"/>
      <c r="F737" s="117"/>
    </row>
    <row r="738" spans="5:6" ht="12">
      <c r="E738" s="117"/>
      <c r="F738" s="117"/>
    </row>
    <row r="739" spans="5:6" ht="12">
      <c r="E739" s="117"/>
      <c r="F739" s="117"/>
    </row>
    <row r="740" spans="5:6" ht="12">
      <c r="E740" s="117"/>
      <c r="F740" s="117"/>
    </row>
    <row r="741" spans="5:6" ht="12">
      <c r="E741" s="117"/>
      <c r="F741" s="117"/>
    </row>
    <row r="742" spans="5:6" ht="12">
      <c r="E742" s="117"/>
      <c r="F742" s="117"/>
    </row>
    <row r="743" spans="5:6" ht="12">
      <c r="E743" s="117"/>
      <c r="F743" s="117"/>
    </row>
    <row r="744" spans="5:6" ht="12">
      <c r="E744" s="117"/>
      <c r="F744" s="117"/>
    </row>
    <row r="745" spans="5:6" ht="12">
      <c r="E745" s="117"/>
      <c r="F745" s="117"/>
    </row>
    <row r="746" spans="5:6" ht="12">
      <c r="E746" s="117"/>
      <c r="F746" s="117"/>
    </row>
    <row r="747" spans="5:6" ht="12">
      <c r="E747" s="117"/>
      <c r="F747" s="117"/>
    </row>
    <row r="748" spans="5:6" ht="12">
      <c r="E748" s="117"/>
      <c r="F748" s="117"/>
    </row>
    <row r="749" spans="5:6" ht="12">
      <c r="E749" s="117"/>
      <c r="F749" s="117"/>
    </row>
    <row r="750" spans="5:6" ht="12">
      <c r="E750" s="117"/>
      <c r="F750" s="117"/>
    </row>
    <row r="751" spans="5:6" ht="12">
      <c r="E751" s="117"/>
      <c r="F751" s="117"/>
    </row>
    <row r="752" spans="5:6" ht="12">
      <c r="E752" s="117"/>
      <c r="F752" s="117"/>
    </row>
    <row r="753" spans="5:6" ht="12">
      <c r="E753" s="117"/>
      <c r="F753" s="117"/>
    </row>
    <row r="754" spans="5:6" ht="12">
      <c r="E754" s="117"/>
      <c r="F754" s="117"/>
    </row>
    <row r="755" spans="5:6" ht="12">
      <c r="E755" s="117"/>
      <c r="F755" s="117"/>
    </row>
    <row r="756" spans="5:6" ht="12">
      <c r="E756" s="117"/>
      <c r="F756" s="117"/>
    </row>
    <row r="757" spans="5:6" ht="12">
      <c r="E757" s="117"/>
      <c r="F757" s="117"/>
    </row>
    <row r="758" spans="5:6" ht="12">
      <c r="E758" s="117"/>
      <c r="F758" s="117"/>
    </row>
    <row r="759" spans="5:6" ht="12">
      <c r="E759" s="117"/>
      <c r="F759" s="117"/>
    </row>
    <row r="760" spans="5:6" ht="12">
      <c r="E760" s="117"/>
      <c r="F760" s="117"/>
    </row>
    <row r="761" spans="5:6" ht="12">
      <c r="E761" s="117"/>
      <c r="F761" s="117"/>
    </row>
    <row r="762" spans="5:6" ht="12">
      <c r="E762" s="117"/>
      <c r="F762" s="117"/>
    </row>
    <row r="763" spans="5:6" ht="12">
      <c r="E763" s="117"/>
      <c r="F763" s="117"/>
    </row>
    <row r="764" spans="5:6" ht="12">
      <c r="E764" s="117"/>
      <c r="F764" s="117"/>
    </row>
    <row r="765" spans="5:6" ht="12">
      <c r="E765" s="117"/>
      <c r="F765" s="117"/>
    </row>
    <row r="766" spans="5:6" ht="12">
      <c r="E766" s="117"/>
      <c r="F766" s="117"/>
    </row>
    <row r="767" spans="5:6" ht="12">
      <c r="E767" s="117"/>
      <c r="F767" s="117"/>
    </row>
    <row r="768" spans="5:6" ht="12">
      <c r="E768" s="117"/>
      <c r="F768" s="117"/>
    </row>
    <row r="769" spans="5:6" ht="12">
      <c r="E769" s="117"/>
      <c r="F769" s="117"/>
    </row>
    <row r="770" spans="5:6" ht="12">
      <c r="E770" s="117"/>
      <c r="F770" s="117"/>
    </row>
    <row r="771" spans="5:6" ht="12">
      <c r="E771" s="117"/>
      <c r="F771" s="117"/>
    </row>
    <row r="772" spans="5:6" ht="12">
      <c r="E772" s="117"/>
      <c r="F772" s="117"/>
    </row>
    <row r="773" spans="5:6" ht="12">
      <c r="E773" s="117"/>
      <c r="F773" s="117"/>
    </row>
    <row r="774" spans="5:6" ht="12">
      <c r="E774" s="117"/>
      <c r="F774" s="117"/>
    </row>
    <row r="775" spans="5:6" ht="12">
      <c r="E775" s="117"/>
      <c r="F775" s="117"/>
    </row>
    <row r="776" spans="5:6" ht="12">
      <c r="E776" s="117"/>
      <c r="F776" s="117"/>
    </row>
    <row r="777" spans="5:6" ht="12">
      <c r="E777" s="117"/>
      <c r="F777" s="117"/>
    </row>
    <row r="778" spans="5:6" ht="12">
      <c r="E778" s="117"/>
      <c r="F778" s="117"/>
    </row>
    <row r="779" spans="5:6" ht="12">
      <c r="E779" s="117"/>
      <c r="F779" s="117"/>
    </row>
    <row r="780" spans="5:6" ht="12">
      <c r="E780" s="117"/>
      <c r="F780" s="117"/>
    </row>
    <row r="781" spans="5:6" ht="12">
      <c r="E781" s="117"/>
      <c r="F781" s="117"/>
    </row>
    <row r="782" spans="5:6" ht="12">
      <c r="E782" s="117"/>
      <c r="F782" s="117"/>
    </row>
    <row r="783" spans="5:6" ht="12">
      <c r="E783" s="117"/>
      <c r="F783" s="117"/>
    </row>
    <row r="784" spans="5:6" ht="12">
      <c r="E784" s="117"/>
      <c r="F784" s="117"/>
    </row>
    <row r="785" spans="5:6" ht="12">
      <c r="E785" s="117"/>
      <c r="F785" s="117"/>
    </row>
    <row r="786" spans="5:6" ht="12">
      <c r="E786" s="117"/>
      <c r="F786" s="117"/>
    </row>
    <row r="787" spans="5:6" ht="12">
      <c r="E787" s="117"/>
      <c r="F787" s="117"/>
    </row>
    <row r="788" spans="5:6" ht="12">
      <c r="E788" s="117"/>
      <c r="F788" s="117"/>
    </row>
    <row r="789" spans="5:6" ht="12">
      <c r="E789" s="117"/>
      <c r="F789" s="117"/>
    </row>
    <row r="790" spans="5:6" ht="12">
      <c r="E790" s="117"/>
      <c r="F790" s="117"/>
    </row>
    <row r="791" spans="5:6" ht="12">
      <c r="E791" s="117"/>
      <c r="F791" s="117"/>
    </row>
    <row r="792" spans="5:6" ht="12">
      <c r="E792" s="117"/>
      <c r="F792" s="117"/>
    </row>
    <row r="793" spans="5:6" ht="12">
      <c r="E793" s="117"/>
      <c r="F793" s="117"/>
    </row>
    <row r="794" spans="5:6" ht="12">
      <c r="E794" s="117"/>
      <c r="F794" s="117"/>
    </row>
    <row r="795" spans="5:6" ht="12">
      <c r="E795" s="117"/>
      <c r="F795" s="117"/>
    </row>
    <row r="796" spans="5:6" ht="12">
      <c r="E796" s="117"/>
      <c r="F796" s="117"/>
    </row>
    <row r="797" spans="5:6" ht="12">
      <c r="E797" s="117"/>
      <c r="F797" s="117"/>
    </row>
    <row r="798" spans="5:6" ht="12">
      <c r="E798" s="117"/>
      <c r="F798" s="117"/>
    </row>
    <row r="799" spans="5:6" ht="12">
      <c r="E799" s="117"/>
      <c r="F799" s="117"/>
    </row>
    <row r="800" spans="5:6" ht="12">
      <c r="E800" s="117"/>
      <c r="F800" s="117"/>
    </row>
    <row r="801" spans="5:6" ht="12">
      <c r="E801" s="117"/>
      <c r="F801" s="117"/>
    </row>
    <row r="802" spans="5:6" ht="12">
      <c r="E802" s="117"/>
      <c r="F802" s="117"/>
    </row>
    <row r="803" spans="5:6" ht="12">
      <c r="E803" s="117"/>
      <c r="F803" s="117"/>
    </row>
    <row r="804" spans="5:6" ht="12">
      <c r="E804" s="117"/>
      <c r="F804" s="117"/>
    </row>
    <row r="805" spans="5:6" ht="12">
      <c r="E805" s="117"/>
      <c r="F805" s="117"/>
    </row>
    <row r="806" spans="5:6" ht="12">
      <c r="E806" s="117"/>
      <c r="F806" s="117"/>
    </row>
    <row r="807" spans="5:6" ht="12">
      <c r="E807" s="117"/>
      <c r="F807" s="117"/>
    </row>
    <row r="808" spans="5:6" ht="12">
      <c r="E808" s="117"/>
      <c r="F808" s="117"/>
    </row>
    <row r="809" spans="5:6" ht="12">
      <c r="E809" s="117"/>
      <c r="F809" s="117"/>
    </row>
    <row r="810" spans="5:6" ht="12">
      <c r="E810" s="117"/>
      <c r="F810" s="117"/>
    </row>
    <row r="811" spans="5:6" ht="12">
      <c r="E811" s="117"/>
      <c r="F811" s="117"/>
    </row>
    <row r="812" spans="5:6" ht="12">
      <c r="E812" s="117"/>
      <c r="F812" s="117"/>
    </row>
    <row r="813" spans="5:6" ht="12">
      <c r="E813" s="117"/>
      <c r="F813" s="117"/>
    </row>
    <row r="814" spans="5:6" ht="12">
      <c r="E814" s="117"/>
      <c r="F814" s="117"/>
    </row>
    <row r="815" spans="5:6" ht="12">
      <c r="E815" s="117"/>
      <c r="F815" s="117"/>
    </row>
    <row r="816" spans="5:6" ht="12">
      <c r="E816" s="117"/>
      <c r="F816" s="117"/>
    </row>
    <row r="817" spans="5:6" ht="12">
      <c r="E817" s="117"/>
      <c r="F817" s="117"/>
    </row>
    <row r="818" spans="5:6" ht="12">
      <c r="E818" s="117"/>
      <c r="F818" s="117"/>
    </row>
    <row r="819" spans="5:6" ht="12">
      <c r="E819" s="117"/>
      <c r="F819" s="117"/>
    </row>
    <row r="820" spans="5:6" ht="12">
      <c r="E820" s="117"/>
      <c r="F820" s="117"/>
    </row>
    <row r="821" spans="5:6" ht="12">
      <c r="E821" s="117"/>
      <c r="F821" s="117"/>
    </row>
    <row r="822" spans="5:6" ht="12">
      <c r="E822" s="117"/>
      <c r="F822" s="117"/>
    </row>
    <row r="823" spans="5:6" ht="12">
      <c r="E823" s="117"/>
      <c r="F823" s="117"/>
    </row>
    <row r="824" spans="5:6" ht="12">
      <c r="E824" s="117"/>
      <c r="F824" s="117"/>
    </row>
    <row r="825" spans="5:6" ht="12">
      <c r="E825" s="117"/>
      <c r="F825" s="117"/>
    </row>
    <row r="826" spans="5:6" ht="12">
      <c r="E826" s="117"/>
      <c r="F826" s="117"/>
    </row>
    <row r="827" spans="5:6" ht="12">
      <c r="E827" s="117"/>
      <c r="F827" s="117"/>
    </row>
    <row r="828" spans="5:6" ht="12">
      <c r="E828" s="117"/>
      <c r="F828" s="117"/>
    </row>
    <row r="829" spans="5:6" ht="12">
      <c r="E829" s="117"/>
      <c r="F829" s="117"/>
    </row>
    <row r="830" spans="5:6" ht="12">
      <c r="E830" s="117"/>
      <c r="F830" s="117"/>
    </row>
    <row r="831" spans="5:6" ht="12">
      <c r="E831" s="117"/>
      <c r="F831" s="117"/>
    </row>
    <row r="832" spans="5:6" ht="12">
      <c r="E832" s="117"/>
      <c r="F832" s="117"/>
    </row>
    <row r="833" spans="5:6" ht="12">
      <c r="E833" s="117"/>
      <c r="F833" s="117"/>
    </row>
    <row r="834" spans="5:6" ht="12">
      <c r="E834" s="117"/>
      <c r="F834" s="117"/>
    </row>
    <row r="835" spans="5:6" ht="12">
      <c r="E835" s="117"/>
      <c r="F835" s="117"/>
    </row>
    <row r="836" spans="5:6" ht="12">
      <c r="E836" s="117"/>
      <c r="F836" s="117"/>
    </row>
    <row r="837" spans="5:6" ht="12">
      <c r="E837" s="117"/>
      <c r="F837" s="117"/>
    </row>
    <row r="838" spans="5:6" ht="12">
      <c r="E838" s="117"/>
      <c r="F838" s="117"/>
    </row>
    <row r="839" spans="5:6" ht="12">
      <c r="E839" s="117"/>
      <c r="F839" s="117"/>
    </row>
    <row r="840" spans="5:6" ht="12">
      <c r="E840" s="117"/>
      <c r="F840" s="117"/>
    </row>
    <row r="841" spans="5:6" ht="12">
      <c r="E841" s="117"/>
      <c r="F841" s="117"/>
    </row>
    <row r="842" spans="5:6" ht="12">
      <c r="E842" s="117"/>
      <c r="F842" s="117"/>
    </row>
    <row r="843" spans="5:6" ht="12">
      <c r="E843" s="117"/>
      <c r="F843" s="117"/>
    </row>
    <row r="844" spans="5:6" ht="12">
      <c r="E844" s="117"/>
      <c r="F844" s="117"/>
    </row>
    <row r="845" spans="5:6" ht="12">
      <c r="E845" s="117"/>
      <c r="F845" s="117"/>
    </row>
    <row r="846" spans="5:6" ht="12">
      <c r="E846" s="117"/>
      <c r="F846" s="117"/>
    </row>
    <row r="847" spans="5:6" ht="12">
      <c r="E847" s="117"/>
      <c r="F847" s="117"/>
    </row>
    <row r="848" spans="5:6" ht="12">
      <c r="E848" s="117"/>
      <c r="F848" s="117"/>
    </row>
    <row r="849" spans="5:6" ht="12">
      <c r="E849" s="117"/>
      <c r="F849" s="117"/>
    </row>
    <row r="850" spans="5:6" ht="12">
      <c r="E850" s="117"/>
      <c r="F850" s="117"/>
    </row>
    <row r="851" spans="5:6" ht="12">
      <c r="E851" s="117"/>
      <c r="F851" s="117"/>
    </row>
    <row r="852" spans="5:6" ht="12">
      <c r="E852" s="117"/>
      <c r="F852" s="117"/>
    </row>
    <row r="853" spans="5:6" ht="12">
      <c r="E853" s="117"/>
      <c r="F853" s="117"/>
    </row>
    <row r="854" spans="5:6" ht="12">
      <c r="E854" s="117"/>
      <c r="F854" s="117"/>
    </row>
    <row r="855" spans="5:6" ht="12">
      <c r="E855" s="117"/>
      <c r="F855" s="117"/>
    </row>
    <row r="856" spans="5:6" ht="12">
      <c r="E856" s="117"/>
      <c r="F856" s="117"/>
    </row>
    <row r="857" spans="5:6" ht="12">
      <c r="E857" s="117"/>
      <c r="F857" s="117"/>
    </row>
    <row r="858" spans="5:6" ht="12">
      <c r="E858" s="117"/>
      <c r="F858" s="117"/>
    </row>
    <row r="859" spans="5:6" ht="12">
      <c r="E859" s="117"/>
      <c r="F859" s="117"/>
    </row>
    <row r="860" spans="5:6" ht="12">
      <c r="E860" s="117"/>
      <c r="F860" s="117"/>
    </row>
    <row r="861" spans="5:6" ht="12">
      <c r="E861" s="117"/>
      <c r="F861" s="117"/>
    </row>
    <row r="862" spans="5:6" ht="12">
      <c r="E862" s="117"/>
      <c r="F862" s="117"/>
    </row>
    <row r="863" spans="5:6" ht="12">
      <c r="E863" s="117"/>
      <c r="F863" s="117"/>
    </row>
    <row r="864" spans="5:6" ht="12">
      <c r="E864" s="117"/>
      <c r="F864" s="117"/>
    </row>
    <row r="865" spans="5:6" ht="12">
      <c r="E865" s="117"/>
      <c r="F865" s="117"/>
    </row>
    <row r="866" spans="5:6" ht="12">
      <c r="E866" s="117"/>
      <c r="F866" s="117"/>
    </row>
    <row r="867" spans="5:6" ht="12">
      <c r="E867" s="117"/>
      <c r="F867" s="117"/>
    </row>
    <row r="868" spans="5:6" ht="12">
      <c r="E868" s="117"/>
      <c r="F868" s="117"/>
    </row>
    <row r="869" spans="5:6" ht="12">
      <c r="E869" s="117"/>
      <c r="F869" s="117"/>
    </row>
    <row r="870" spans="5:6" ht="12">
      <c r="E870" s="117"/>
      <c r="F870" s="117"/>
    </row>
    <row r="871" spans="5:6" ht="12">
      <c r="E871" s="117"/>
      <c r="F871" s="117"/>
    </row>
    <row r="872" spans="5:6" ht="12">
      <c r="E872" s="117"/>
      <c r="F872" s="117"/>
    </row>
    <row r="873" spans="5:6" ht="12">
      <c r="E873" s="117"/>
      <c r="F873" s="117"/>
    </row>
    <row r="874" spans="5:6" ht="12">
      <c r="E874" s="117"/>
      <c r="F874" s="117"/>
    </row>
    <row r="875" spans="5:6" ht="12">
      <c r="E875" s="117"/>
      <c r="F875" s="117"/>
    </row>
    <row r="876" spans="5:6" ht="12">
      <c r="E876" s="117"/>
      <c r="F876" s="117"/>
    </row>
    <row r="877" spans="5:6" ht="12">
      <c r="E877" s="117"/>
      <c r="F877" s="117"/>
    </row>
    <row r="878" spans="5:6" ht="12">
      <c r="E878" s="117"/>
      <c r="F878" s="117"/>
    </row>
    <row r="879" spans="5:6" ht="12">
      <c r="E879" s="117"/>
      <c r="F879" s="117"/>
    </row>
    <row r="880" spans="5:6" ht="12">
      <c r="E880" s="117"/>
      <c r="F880" s="117"/>
    </row>
    <row r="881" spans="5:6" ht="12">
      <c r="E881" s="117"/>
      <c r="F881" s="117"/>
    </row>
    <row r="882" spans="5:6" ht="12">
      <c r="E882" s="117"/>
      <c r="F882" s="117"/>
    </row>
    <row r="883" spans="5:6" ht="12">
      <c r="E883" s="117"/>
      <c r="F883" s="117"/>
    </row>
    <row r="884" spans="5:6" ht="12">
      <c r="E884" s="117"/>
      <c r="F884" s="117"/>
    </row>
    <row r="885" spans="5:6" ht="12">
      <c r="E885" s="117"/>
      <c r="F885" s="117"/>
    </row>
    <row r="886" spans="5:6" ht="12">
      <c r="E886" s="117"/>
      <c r="F886" s="117"/>
    </row>
    <row r="887" spans="5:6" ht="12">
      <c r="E887" s="117"/>
      <c r="F887" s="117"/>
    </row>
    <row r="888" spans="5:6" ht="12">
      <c r="E888" s="117"/>
      <c r="F888" s="117"/>
    </row>
    <row r="889" spans="5:6" ht="12">
      <c r="E889" s="117"/>
      <c r="F889" s="117"/>
    </row>
    <row r="890" spans="5:6" ht="12">
      <c r="E890" s="117"/>
      <c r="F890" s="117"/>
    </row>
    <row r="891" spans="5:6" ht="12">
      <c r="E891" s="117"/>
      <c r="F891" s="117"/>
    </row>
    <row r="892" spans="5:6" ht="12">
      <c r="E892" s="117"/>
      <c r="F892" s="117"/>
    </row>
    <row r="893" spans="5:6" ht="12">
      <c r="E893" s="117"/>
      <c r="F893" s="117"/>
    </row>
    <row r="894" spans="5:6" ht="12">
      <c r="E894" s="117"/>
      <c r="F894" s="117"/>
    </row>
    <row r="895" spans="5:6" ht="12">
      <c r="E895" s="117"/>
      <c r="F895" s="117"/>
    </row>
    <row r="896" spans="5:6" ht="12">
      <c r="E896" s="117"/>
      <c r="F896" s="117"/>
    </row>
    <row r="897" spans="5:6" ht="12">
      <c r="E897" s="117"/>
      <c r="F897" s="117"/>
    </row>
    <row r="898" spans="5:6" ht="12">
      <c r="E898" s="117"/>
      <c r="F898" s="117"/>
    </row>
    <row r="899" spans="5:6" ht="12">
      <c r="E899" s="117"/>
      <c r="F899" s="117"/>
    </row>
    <row r="900" spans="5:6" ht="12">
      <c r="E900" s="117"/>
      <c r="F900" s="117"/>
    </row>
    <row r="901" spans="5:6" ht="12">
      <c r="E901" s="117"/>
      <c r="F901" s="117"/>
    </row>
    <row r="902" spans="5:6" ht="12">
      <c r="E902" s="117"/>
      <c r="F902" s="117"/>
    </row>
    <row r="903" spans="5:6" ht="12">
      <c r="E903" s="117"/>
      <c r="F903" s="117"/>
    </row>
    <row r="904" spans="5:6" ht="12">
      <c r="E904" s="117"/>
      <c r="F904" s="117"/>
    </row>
    <row r="905" spans="5:6" ht="12">
      <c r="E905" s="117"/>
      <c r="F905" s="117"/>
    </row>
    <row r="906" spans="5:6" ht="12">
      <c r="E906" s="117"/>
      <c r="F906" s="117"/>
    </row>
    <row r="907" spans="5:6" ht="12">
      <c r="E907" s="117"/>
      <c r="F907" s="117"/>
    </row>
    <row r="908" spans="5:6" ht="12">
      <c r="E908" s="117"/>
      <c r="F908" s="117"/>
    </row>
    <row r="909" spans="5:6" ht="12">
      <c r="E909" s="117"/>
      <c r="F909" s="117"/>
    </row>
    <row r="910" spans="5:6" ht="12">
      <c r="E910" s="117"/>
      <c r="F910" s="117"/>
    </row>
    <row r="911" spans="5:6" ht="12">
      <c r="E911" s="117"/>
      <c r="F911" s="117"/>
    </row>
    <row r="912" spans="5:6" ht="12">
      <c r="E912" s="117"/>
      <c r="F912" s="117"/>
    </row>
    <row r="913" spans="5:6" ht="12">
      <c r="E913" s="117"/>
      <c r="F913" s="117"/>
    </row>
    <row r="914" spans="5:6" ht="12">
      <c r="E914" s="117"/>
      <c r="F914" s="117"/>
    </row>
    <row r="915" spans="5:6" ht="12">
      <c r="E915" s="117"/>
      <c r="F915" s="117"/>
    </row>
    <row r="916" spans="5:6" ht="12">
      <c r="E916" s="117"/>
      <c r="F916" s="117"/>
    </row>
    <row r="917" spans="5:6" ht="12">
      <c r="E917" s="117"/>
      <c r="F917" s="117"/>
    </row>
    <row r="918" spans="5:6" ht="12">
      <c r="E918" s="117"/>
      <c r="F918" s="117"/>
    </row>
    <row r="919" spans="5:6" ht="12">
      <c r="E919" s="117"/>
      <c r="F919" s="117"/>
    </row>
    <row r="920" spans="5:6" ht="12">
      <c r="E920" s="117"/>
      <c r="F920" s="117"/>
    </row>
    <row r="921" spans="5:6" ht="12">
      <c r="E921" s="117"/>
      <c r="F921" s="117"/>
    </row>
    <row r="922" spans="5:6" ht="12">
      <c r="E922" s="117"/>
      <c r="F922" s="117"/>
    </row>
    <row r="923" spans="5:6" ht="12">
      <c r="E923" s="117"/>
      <c r="F923" s="117"/>
    </row>
    <row r="924" spans="5:6" ht="12">
      <c r="E924" s="117"/>
      <c r="F924" s="117"/>
    </row>
  </sheetData>
  <sheetProtection/>
  <printOptions/>
  <pageMargins left="0.75" right="0.75" top="1" bottom="1" header="0.512" footer="0.512"/>
  <pageSetup horizontalDpi="600" verticalDpi="600" orientation="portrait" paperSize="9" r:id="rId1"/>
  <ignoredErrors>
    <ignoredError sqref="A10:A44" numberStoredAsText="1"/>
  </ignoredErrors>
</worksheet>
</file>

<file path=xl/worksheets/sheet12.xml><?xml version="1.0" encoding="utf-8"?>
<worksheet xmlns="http://schemas.openxmlformats.org/spreadsheetml/2006/main" xmlns:r="http://schemas.openxmlformats.org/officeDocument/2006/relationships">
  <dimension ref="A1:I679"/>
  <sheetViews>
    <sheetView showGridLines="0" zoomScalePageLayoutView="0" workbookViewId="0" topLeftCell="A1">
      <pane ySplit="7" topLeftCell="BM8" activePane="bottomLeft" state="frozen"/>
      <selection pane="topLeft" activeCell="A1" sqref="A1"/>
      <selection pane="bottomLeft" activeCell="A1" sqref="A1"/>
    </sheetView>
  </sheetViews>
  <sheetFormatPr defaultColWidth="11.375" defaultRowHeight="13.5"/>
  <cols>
    <col min="1" max="1" width="7.625" style="117" customWidth="1"/>
    <col min="2" max="2" width="38.625" style="117" customWidth="1"/>
    <col min="3" max="3" width="10.25390625" style="242" customWidth="1"/>
    <col min="4" max="4" width="10.75390625" style="242" customWidth="1"/>
    <col min="5" max="5" width="5.625" style="389" customWidth="1"/>
    <col min="6" max="6" width="16.00390625" style="390" customWidth="1"/>
    <col min="7" max="16384" width="11.375" style="117" customWidth="1"/>
  </cols>
  <sheetData>
    <row r="1" spans="1:6" ht="12">
      <c r="A1" s="117" t="s">
        <v>1431</v>
      </c>
      <c r="C1" s="386"/>
      <c r="D1" s="386"/>
      <c r="E1" s="387"/>
      <c r="F1" s="388"/>
    </row>
    <row r="2" spans="1:6" ht="12">
      <c r="A2" s="117" t="s">
        <v>1721</v>
      </c>
      <c r="C2" s="386"/>
      <c r="D2" s="386"/>
      <c r="E2" s="387"/>
      <c r="F2" s="388"/>
    </row>
    <row r="3" ht="12">
      <c r="A3" s="117" t="s">
        <v>1432</v>
      </c>
    </row>
    <row r="4" ht="12">
      <c r="A4" s="117" t="s">
        <v>299</v>
      </c>
    </row>
    <row r="6" spans="1:6" ht="12.75" thickBot="1">
      <c r="A6" s="356" t="s">
        <v>287</v>
      </c>
      <c r="B6" s="277"/>
      <c r="F6" s="390" t="s">
        <v>1433</v>
      </c>
    </row>
    <row r="7" spans="1:6" ht="12">
      <c r="A7" s="391"/>
      <c r="B7" s="392" t="s">
        <v>1434</v>
      </c>
      <c r="C7" s="359" t="s">
        <v>302</v>
      </c>
      <c r="D7" s="359" t="s">
        <v>1435</v>
      </c>
      <c r="E7" s="359" t="s">
        <v>1436</v>
      </c>
      <c r="F7" s="393" t="s">
        <v>1437</v>
      </c>
    </row>
    <row r="8" spans="1:6" ht="12">
      <c r="A8" s="394"/>
      <c r="B8" s="361"/>
      <c r="C8" s="395"/>
      <c r="D8" s="396"/>
      <c r="E8" s="396"/>
      <c r="F8" s="397"/>
    </row>
    <row r="9" spans="1:6" s="123" customFormat="1" ht="12">
      <c r="A9" s="398"/>
      <c r="B9" s="399" t="s">
        <v>879</v>
      </c>
      <c r="C9" s="400">
        <v>3660</v>
      </c>
      <c r="D9" s="375"/>
      <c r="E9" s="401"/>
      <c r="F9" s="599">
        <v>368283341</v>
      </c>
    </row>
    <row r="10" spans="1:6" s="123" customFormat="1" ht="12">
      <c r="A10" s="402" t="s">
        <v>61</v>
      </c>
      <c r="B10" s="403" t="s">
        <v>188</v>
      </c>
      <c r="C10" s="400">
        <v>682</v>
      </c>
      <c r="D10" s="368"/>
      <c r="E10" s="399"/>
      <c r="F10" s="599">
        <v>25231203</v>
      </c>
    </row>
    <row r="11" spans="1:6" s="123" customFormat="1" ht="12">
      <c r="A11" s="404" t="s">
        <v>340</v>
      </c>
      <c r="B11" s="600" t="s">
        <v>1706</v>
      </c>
      <c r="C11" s="601">
        <v>11</v>
      </c>
      <c r="D11" s="375"/>
      <c r="E11" s="329"/>
      <c r="F11" s="602">
        <v>563083</v>
      </c>
    </row>
    <row r="12" spans="1:6" s="123" customFormat="1" ht="12">
      <c r="A12" s="404" t="s">
        <v>343</v>
      </c>
      <c r="B12" s="600" t="s">
        <v>341</v>
      </c>
      <c r="C12" s="601">
        <v>1</v>
      </c>
      <c r="D12" s="376" t="s">
        <v>137</v>
      </c>
      <c r="E12" s="329" t="s">
        <v>1707</v>
      </c>
      <c r="F12" s="602" t="s">
        <v>137</v>
      </c>
    </row>
    <row r="13" spans="1:6" s="123" customFormat="1" ht="12">
      <c r="A13" s="404" t="s">
        <v>344</v>
      </c>
      <c r="B13" s="600" t="s">
        <v>342</v>
      </c>
      <c r="C13" s="601">
        <v>7</v>
      </c>
      <c r="D13" s="375"/>
      <c r="E13" s="329"/>
      <c r="F13" s="602">
        <v>748532</v>
      </c>
    </row>
    <row r="14" spans="1:6" s="123" customFormat="1" ht="12">
      <c r="A14" s="404" t="s">
        <v>1708</v>
      </c>
      <c r="B14" s="600" t="s">
        <v>346</v>
      </c>
      <c r="C14" s="601">
        <v>1</v>
      </c>
      <c r="D14" s="375"/>
      <c r="E14" s="329"/>
      <c r="F14" s="602" t="s">
        <v>137</v>
      </c>
    </row>
    <row r="15" spans="1:6" s="123" customFormat="1" ht="12">
      <c r="A15" s="404" t="s">
        <v>1709</v>
      </c>
      <c r="B15" s="600" t="s">
        <v>1710</v>
      </c>
      <c r="C15" s="601">
        <v>2</v>
      </c>
      <c r="D15" s="375"/>
      <c r="E15" s="329"/>
      <c r="F15" s="602" t="s">
        <v>137</v>
      </c>
    </row>
    <row r="16" spans="1:6" s="123" customFormat="1" ht="12">
      <c r="A16" s="404" t="s">
        <v>1711</v>
      </c>
      <c r="B16" s="600" t="s">
        <v>1712</v>
      </c>
      <c r="C16" s="601">
        <v>1</v>
      </c>
      <c r="D16" s="376" t="s">
        <v>137</v>
      </c>
      <c r="E16" s="329" t="s">
        <v>1707</v>
      </c>
      <c r="F16" s="602" t="s">
        <v>137</v>
      </c>
    </row>
    <row r="17" spans="1:6" s="123" customFormat="1" ht="12">
      <c r="A17" s="404" t="s">
        <v>1713</v>
      </c>
      <c r="B17" s="600" t="s">
        <v>345</v>
      </c>
      <c r="C17" s="601">
        <v>1</v>
      </c>
      <c r="D17" s="376" t="s">
        <v>137</v>
      </c>
      <c r="E17" s="329" t="s">
        <v>1707</v>
      </c>
      <c r="F17" s="602" t="s">
        <v>137</v>
      </c>
    </row>
    <row r="18" spans="1:6" s="123" customFormat="1" ht="12">
      <c r="A18" s="404" t="s">
        <v>1714</v>
      </c>
      <c r="B18" s="600" t="s">
        <v>347</v>
      </c>
      <c r="C18" s="601">
        <v>1</v>
      </c>
      <c r="D18" s="375"/>
      <c r="E18" s="329"/>
      <c r="F18" s="602" t="s">
        <v>137</v>
      </c>
    </row>
    <row r="19" spans="1:6" s="123" customFormat="1" ht="12">
      <c r="A19" s="404" t="s">
        <v>348</v>
      </c>
      <c r="B19" s="600" t="s">
        <v>349</v>
      </c>
      <c r="C19" s="601">
        <v>5</v>
      </c>
      <c r="D19" s="375"/>
      <c r="E19" s="329"/>
      <c r="F19" s="602">
        <v>412223</v>
      </c>
    </row>
    <row r="20" spans="1:6" s="123" customFormat="1" ht="12">
      <c r="A20" s="404" t="s">
        <v>350</v>
      </c>
      <c r="B20" s="600" t="s">
        <v>1346</v>
      </c>
      <c r="C20" s="601">
        <v>4</v>
      </c>
      <c r="D20" s="375"/>
      <c r="E20" s="329"/>
      <c r="F20" s="602">
        <v>137783</v>
      </c>
    </row>
    <row r="21" spans="1:6" s="123" customFormat="1" ht="12">
      <c r="A21" s="404" t="s">
        <v>351</v>
      </c>
      <c r="B21" s="600" t="s">
        <v>352</v>
      </c>
      <c r="C21" s="601">
        <v>1</v>
      </c>
      <c r="D21" s="375"/>
      <c r="E21" s="329"/>
      <c r="F21" s="602" t="s">
        <v>137</v>
      </c>
    </row>
    <row r="22" spans="1:6" s="123" customFormat="1" ht="12">
      <c r="A22" s="404" t="s">
        <v>353</v>
      </c>
      <c r="B22" s="600" t="s">
        <v>354</v>
      </c>
      <c r="C22" s="601">
        <v>15</v>
      </c>
      <c r="D22" s="375"/>
      <c r="E22" s="329"/>
      <c r="F22" s="602">
        <v>93930</v>
      </c>
    </row>
    <row r="23" spans="1:6" s="123" customFormat="1" ht="12">
      <c r="A23" s="404" t="s">
        <v>355</v>
      </c>
      <c r="B23" s="600" t="s">
        <v>356</v>
      </c>
      <c r="C23" s="601">
        <v>1</v>
      </c>
      <c r="D23" s="375"/>
      <c r="E23" s="329"/>
      <c r="F23" s="602" t="s">
        <v>137</v>
      </c>
    </row>
    <row r="24" spans="1:6" s="123" customFormat="1" ht="12">
      <c r="A24" s="404" t="s">
        <v>357</v>
      </c>
      <c r="B24" s="600" t="s">
        <v>1347</v>
      </c>
      <c r="C24" s="601">
        <v>54</v>
      </c>
      <c r="D24" s="375"/>
      <c r="E24" s="329"/>
      <c r="F24" s="602">
        <v>948786</v>
      </c>
    </row>
    <row r="25" spans="1:6" s="123" customFormat="1" ht="12">
      <c r="A25" s="404" t="s">
        <v>358</v>
      </c>
      <c r="B25" s="600" t="s">
        <v>359</v>
      </c>
      <c r="C25" s="601">
        <v>2</v>
      </c>
      <c r="D25" s="375"/>
      <c r="E25" s="329"/>
      <c r="F25" s="602" t="s">
        <v>137</v>
      </c>
    </row>
    <row r="26" spans="1:6" s="123" customFormat="1" ht="12">
      <c r="A26" s="404" t="s">
        <v>360</v>
      </c>
      <c r="B26" s="600" t="s">
        <v>361</v>
      </c>
      <c r="C26" s="601">
        <v>9</v>
      </c>
      <c r="D26" s="375"/>
      <c r="E26" s="329"/>
      <c r="F26" s="602">
        <v>157585</v>
      </c>
    </row>
    <row r="27" spans="1:6" s="123" customFormat="1" ht="12">
      <c r="A27" s="404" t="s">
        <v>362</v>
      </c>
      <c r="B27" s="600" t="s">
        <v>363</v>
      </c>
      <c r="C27" s="601">
        <v>10</v>
      </c>
      <c r="D27" s="375"/>
      <c r="E27" s="329"/>
      <c r="F27" s="602">
        <v>440696</v>
      </c>
    </row>
    <row r="28" spans="1:6" s="123" customFormat="1" ht="12">
      <c r="A28" s="404" t="s">
        <v>364</v>
      </c>
      <c r="B28" s="600" t="s">
        <v>365</v>
      </c>
      <c r="C28" s="601">
        <v>37</v>
      </c>
      <c r="D28" s="375"/>
      <c r="E28" s="329"/>
      <c r="F28" s="602">
        <v>676848</v>
      </c>
    </row>
    <row r="29" spans="1:6" s="123" customFormat="1" ht="12">
      <c r="A29" s="404" t="s">
        <v>366</v>
      </c>
      <c r="B29" s="600" t="s">
        <v>1348</v>
      </c>
      <c r="C29" s="601">
        <v>43</v>
      </c>
      <c r="D29" s="375"/>
      <c r="E29" s="329"/>
      <c r="F29" s="602">
        <v>4281334</v>
      </c>
    </row>
    <row r="30" spans="1:6" s="123" customFormat="1" ht="12">
      <c r="A30" s="404" t="s">
        <v>367</v>
      </c>
      <c r="B30" s="600" t="s">
        <v>368</v>
      </c>
      <c r="C30" s="601">
        <v>2</v>
      </c>
      <c r="D30" s="375"/>
      <c r="E30" s="329"/>
      <c r="F30" s="602" t="s">
        <v>137</v>
      </c>
    </row>
    <row r="31" spans="1:6" s="123" customFormat="1" ht="12">
      <c r="A31" s="404" t="s">
        <v>369</v>
      </c>
      <c r="B31" s="600" t="s">
        <v>370</v>
      </c>
      <c r="C31" s="601">
        <v>5</v>
      </c>
      <c r="D31" s="375"/>
      <c r="E31" s="329"/>
      <c r="F31" s="602">
        <v>83157</v>
      </c>
    </row>
    <row r="32" spans="1:6" s="123" customFormat="1" ht="12">
      <c r="A32" s="404" t="s">
        <v>371</v>
      </c>
      <c r="B32" s="600" t="s">
        <v>372</v>
      </c>
      <c r="C32" s="601">
        <v>12</v>
      </c>
      <c r="D32" s="375"/>
      <c r="E32" s="329"/>
      <c r="F32" s="602">
        <v>583924</v>
      </c>
    </row>
    <row r="33" spans="1:6" s="123" customFormat="1" ht="12">
      <c r="A33" s="404" t="s">
        <v>373</v>
      </c>
      <c r="B33" s="600" t="s">
        <v>374</v>
      </c>
      <c r="C33" s="601">
        <v>2</v>
      </c>
      <c r="D33" s="375"/>
      <c r="E33" s="329"/>
      <c r="F33" s="602" t="s">
        <v>137</v>
      </c>
    </row>
    <row r="34" spans="1:6" s="123" customFormat="1" ht="12">
      <c r="A34" s="404" t="s">
        <v>375</v>
      </c>
      <c r="B34" s="600" t="s">
        <v>376</v>
      </c>
      <c r="C34" s="601">
        <v>16</v>
      </c>
      <c r="D34" s="375"/>
      <c r="E34" s="329"/>
      <c r="F34" s="602">
        <v>524109</v>
      </c>
    </row>
    <row r="35" spans="1:6" s="123" customFormat="1" ht="12">
      <c r="A35" s="404" t="s">
        <v>377</v>
      </c>
      <c r="B35" s="600" t="s">
        <v>378</v>
      </c>
      <c r="C35" s="601">
        <v>13</v>
      </c>
      <c r="D35" s="375"/>
      <c r="E35" s="329"/>
      <c r="F35" s="602">
        <v>140973</v>
      </c>
    </row>
    <row r="36" spans="1:6" s="123" customFormat="1" ht="12">
      <c r="A36" s="404" t="s">
        <v>379</v>
      </c>
      <c r="B36" s="600" t="s">
        <v>380</v>
      </c>
      <c r="C36" s="601">
        <v>21</v>
      </c>
      <c r="D36" s="375">
        <v>5738</v>
      </c>
      <c r="E36" s="329" t="s">
        <v>1707</v>
      </c>
      <c r="F36" s="602">
        <v>164391</v>
      </c>
    </row>
    <row r="37" spans="1:6" s="123" customFormat="1" ht="12">
      <c r="A37" s="404" t="s">
        <v>381</v>
      </c>
      <c r="B37" s="600" t="s">
        <v>1715</v>
      </c>
      <c r="C37" s="601">
        <v>17</v>
      </c>
      <c r="D37" s="375">
        <v>2833</v>
      </c>
      <c r="E37" s="329" t="s">
        <v>1716</v>
      </c>
      <c r="F37" s="602">
        <v>58077</v>
      </c>
    </row>
    <row r="38" spans="1:6" s="123" customFormat="1" ht="12">
      <c r="A38" s="404" t="s">
        <v>1717</v>
      </c>
      <c r="B38" s="600" t="s">
        <v>383</v>
      </c>
      <c r="C38" s="601">
        <v>1</v>
      </c>
      <c r="D38" s="376" t="s">
        <v>137</v>
      </c>
      <c r="E38" s="329" t="s">
        <v>1716</v>
      </c>
      <c r="F38" s="602" t="s">
        <v>137</v>
      </c>
    </row>
    <row r="39" spans="1:6" s="123" customFormat="1" ht="12">
      <c r="A39" s="404" t="s">
        <v>1718</v>
      </c>
      <c r="B39" s="600" t="s">
        <v>384</v>
      </c>
      <c r="C39" s="601">
        <v>1</v>
      </c>
      <c r="D39" s="375"/>
      <c r="E39" s="329"/>
      <c r="F39" s="602" t="s">
        <v>137</v>
      </c>
    </row>
    <row r="40" spans="1:6" s="123" customFormat="1" ht="12">
      <c r="A40" s="404" t="s">
        <v>382</v>
      </c>
      <c r="B40" s="600" t="s">
        <v>385</v>
      </c>
      <c r="C40" s="601">
        <v>12</v>
      </c>
      <c r="D40" s="375">
        <v>2436</v>
      </c>
      <c r="E40" s="329" t="s">
        <v>1716</v>
      </c>
      <c r="F40" s="602">
        <v>26876</v>
      </c>
    </row>
    <row r="41" spans="1:6" s="123" customFormat="1" ht="12">
      <c r="A41" s="404" t="s">
        <v>386</v>
      </c>
      <c r="B41" s="600" t="s">
        <v>1349</v>
      </c>
      <c r="C41" s="601">
        <v>14</v>
      </c>
      <c r="D41" s="375"/>
      <c r="E41" s="329"/>
      <c r="F41" s="602">
        <v>4486540</v>
      </c>
    </row>
    <row r="42" spans="1:6" s="123" customFormat="1" ht="12">
      <c r="A42" s="404" t="s">
        <v>387</v>
      </c>
      <c r="B42" s="600" t="s">
        <v>1719</v>
      </c>
      <c r="C42" s="601">
        <v>1</v>
      </c>
      <c r="D42" s="376" t="s">
        <v>137</v>
      </c>
      <c r="E42" s="329" t="s">
        <v>1707</v>
      </c>
      <c r="F42" s="602" t="s">
        <v>137</v>
      </c>
    </row>
    <row r="43" spans="1:6" s="123" customFormat="1" ht="12">
      <c r="A43" s="404" t="s">
        <v>388</v>
      </c>
      <c r="B43" s="600" t="s">
        <v>389</v>
      </c>
      <c r="C43" s="601">
        <v>1</v>
      </c>
      <c r="D43" s="376" t="s">
        <v>137</v>
      </c>
      <c r="E43" s="329" t="s">
        <v>1707</v>
      </c>
      <c r="F43" s="602" t="s">
        <v>137</v>
      </c>
    </row>
    <row r="44" spans="1:6" s="123" customFormat="1" ht="12">
      <c r="A44" s="404" t="s">
        <v>390</v>
      </c>
      <c r="B44" s="600" t="s">
        <v>392</v>
      </c>
      <c r="C44" s="601">
        <v>2</v>
      </c>
      <c r="D44" s="376" t="s">
        <v>137</v>
      </c>
      <c r="E44" s="329" t="s">
        <v>1707</v>
      </c>
      <c r="F44" s="602" t="s">
        <v>137</v>
      </c>
    </row>
    <row r="45" spans="1:6" s="123" customFormat="1" ht="12">
      <c r="A45" s="404" t="s">
        <v>1720</v>
      </c>
      <c r="B45" s="600" t="s">
        <v>1726</v>
      </c>
      <c r="C45" s="601">
        <v>4</v>
      </c>
      <c r="D45" s="375"/>
      <c r="E45" s="329"/>
      <c r="F45" s="602">
        <v>1754</v>
      </c>
    </row>
    <row r="46" spans="1:6" s="123" customFormat="1" ht="12">
      <c r="A46" s="404" t="s">
        <v>391</v>
      </c>
      <c r="B46" s="600" t="s">
        <v>394</v>
      </c>
      <c r="C46" s="601">
        <v>1</v>
      </c>
      <c r="D46" s="376" t="s">
        <v>137</v>
      </c>
      <c r="E46" s="329" t="s">
        <v>1707</v>
      </c>
      <c r="F46" s="602" t="s">
        <v>137</v>
      </c>
    </row>
    <row r="47" spans="1:6" s="123" customFormat="1" ht="12">
      <c r="A47" s="404" t="s">
        <v>393</v>
      </c>
      <c r="B47" s="600" t="s">
        <v>395</v>
      </c>
      <c r="C47" s="601">
        <v>1</v>
      </c>
      <c r="D47" s="375"/>
      <c r="E47" s="329"/>
      <c r="F47" s="602" t="s">
        <v>137</v>
      </c>
    </row>
    <row r="48" spans="1:6" s="123" customFormat="1" ht="12">
      <c r="A48" s="404" t="s">
        <v>396</v>
      </c>
      <c r="B48" s="600" t="s">
        <v>1350</v>
      </c>
      <c r="C48" s="601">
        <v>6</v>
      </c>
      <c r="D48" s="375"/>
      <c r="E48" s="329"/>
      <c r="F48" s="602">
        <v>36019</v>
      </c>
    </row>
    <row r="49" spans="1:6" s="123" customFormat="1" ht="12">
      <c r="A49" s="404" t="s">
        <v>397</v>
      </c>
      <c r="B49" s="600" t="s">
        <v>398</v>
      </c>
      <c r="C49" s="601">
        <v>14</v>
      </c>
      <c r="D49" s="375"/>
      <c r="E49" s="329"/>
      <c r="F49" s="602">
        <v>298183</v>
      </c>
    </row>
    <row r="50" spans="1:6" s="123" customFormat="1" ht="12">
      <c r="A50" s="404" t="s">
        <v>399</v>
      </c>
      <c r="B50" s="600" t="s">
        <v>400</v>
      </c>
      <c r="C50" s="601">
        <v>20</v>
      </c>
      <c r="D50" s="375"/>
      <c r="E50" s="329"/>
      <c r="F50" s="602">
        <v>559172</v>
      </c>
    </row>
    <row r="51" spans="1:6" s="123" customFormat="1" ht="12">
      <c r="A51" s="404" t="s">
        <v>401</v>
      </c>
      <c r="B51" s="600" t="s">
        <v>402</v>
      </c>
      <c r="C51" s="601">
        <v>31</v>
      </c>
      <c r="D51" s="375"/>
      <c r="E51" s="329"/>
      <c r="F51" s="602">
        <v>648645</v>
      </c>
    </row>
    <row r="52" spans="1:6" s="123" customFormat="1" ht="12">
      <c r="A52" s="404" t="s">
        <v>403</v>
      </c>
      <c r="B52" s="600" t="s">
        <v>404</v>
      </c>
      <c r="C52" s="601">
        <v>52</v>
      </c>
      <c r="D52" s="375"/>
      <c r="E52" s="329"/>
      <c r="F52" s="602">
        <v>1146409</v>
      </c>
    </row>
    <row r="53" spans="1:6" s="123" customFormat="1" ht="12">
      <c r="A53" s="404" t="s">
        <v>405</v>
      </c>
      <c r="B53" s="600" t="s">
        <v>1727</v>
      </c>
      <c r="C53" s="601">
        <v>9</v>
      </c>
      <c r="D53" s="375"/>
      <c r="E53" s="329"/>
      <c r="F53" s="602">
        <v>29218</v>
      </c>
    </row>
    <row r="54" spans="1:6" s="123" customFormat="1" ht="12">
      <c r="A54" s="404" t="s">
        <v>406</v>
      </c>
      <c r="B54" s="600" t="s">
        <v>407</v>
      </c>
      <c r="C54" s="601">
        <v>7</v>
      </c>
      <c r="D54" s="375"/>
      <c r="E54" s="329"/>
      <c r="F54" s="602">
        <v>36260</v>
      </c>
    </row>
    <row r="55" spans="1:6" s="123" customFormat="1" ht="12">
      <c r="A55" s="404" t="s">
        <v>408</v>
      </c>
      <c r="B55" s="600" t="s">
        <v>409</v>
      </c>
      <c r="C55" s="601">
        <v>2</v>
      </c>
      <c r="D55" s="375"/>
      <c r="E55" s="329"/>
      <c r="F55" s="602" t="s">
        <v>137</v>
      </c>
    </row>
    <row r="56" spans="1:6" s="123" customFormat="1" ht="12">
      <c r="A56" s="404" t="s">
        <v>410</v>
      </c>
      <c r="B56" s="600" t="s">
        <v>411</v>
      </c>
      <c r="C56" s="601">
        <v>2</v>
      </c>
      <c r="D56" s="375"/>
      <c r="E56" s="329"/>
      <c r="F56" s="602" t="s">
        <v>137</v>
      </c>
    </row>
    <row r="57" spans="1:6" s="123" customFormat="1" ht="12">
      <c r="A57" s="404" t="s">
        <v>412</v>
      </c>
      <c r="B57" s="600" t="s">
        <v>1351</v>
      </c>
      <c r="C57" s="601">
        <v>12</v>
      </c>
      <c r="D57" s="375"/>
      <c r="E57" s="329"/>
      <c r="F57" s="602">
        <v>454193</v>
      </c>
    </row>
    <row r="58" spans="1:6" s="123" customFormat="1" ht="12">
      <c r="A58" s="404" t="s">
        <v>413</v>
      </c>
      <c r="B58" s="600" t="s">
        <v>414</v>
      </c>
      <c r="C58" s="601">
        <v>1</v>
      </c>
      <c r="D58" s="375"/>
      <c r="E58" s="329"/>
      <c r="F58" s="602" t="s">
        <v>137</v>
      </c>
    </row>
    <row r="59" spans="1:6" s="123" customFormat="1" ht="12">
      <c r="A59" s="404" t="s">
        <v>415</v>
      </c>
      <c r="B59" s="600" t="s">
        <v>416</v>
      </c>
      <c r="C59" s="601">
        <v>26</v>
      </c>
      <c r="D59" s="375"/>
      <c r="E59" s="329"/>
      <c r="F59" s="602">
        <v>244897</v>
      </c>
    </row>
    <row r="60" spans="1:6" s="123" customFormat="1" ht="12">
      <c r="A60" s="404" t="s">
        <v>417</v>
      </c>
      <c r="B60" s="600" t="s">
        <v>418</v>
      </c>
      <c r="C60" s="601">
        <v>16</v>
      </c>
      <c r="D60" s="375"/>
      <c r="E60" s="329"/>
      <c r="F60" s="602">
        <v>48899</v>
      </c>
    </row>
    <row r="61" spans="1:6" s="123" customFormat="1" ht="12">
      <c r="A61" s="404" t="s">
        <v>419</v>
      </c>
      <c r="B61" s="600" t="s">
        <v>1728</v>
      </c>
      <c r="C61" s="601">
        <v>35</v>
      </c>
      <c r="D61" s="375"/>
      <c r="E61" s="329"/>
      <c r="F61" s="602">
        <v>273324</v>
      </c>
    </row>
    <row r="62" spans="1:6" s="123" customFormat="1" ht="12">
      <c r="A62" s="404" t="s">
        <v>420</v>
      </c>
      <c r="B62" s="600" t="s">
        <v>421</v>
      </c>
      <c r="C62" s="601">
        <v>10</v>
      </c>
      <c r="D62" s="375"/>
      <c r="E62" s="329"/>
      <c r="F62" s="602">
        <v>105528</v>
      </c>
    </row>
    <row r="63" spans="1:6" s="123" customFormat="1" ht="12">
      <c r="A63" s="404" t="s">
        <v>422</v>
      </c>
      <c r="B63" s="600" t="s">
        <v>423</v>
      </c>
      <c r="C63" s="601">
        <v>24</v>
      </c>
      <c r="D63" s="375"/>
      <c r="E63" s="329"/>
      <c r="F63" s="602">
        <v>1842779</v>
      </c>
    </row>
    <row r="64" spans="1:6" s="123" customFormat="1" ht="12">
      <c r="A64" s="404" t="s">
        <v>424</v>
      </c>
      <c r="B64" s="600" t="s">
        <v>425</v>
      </c>
      <c r="C64" s="601">
        <v>19</v>
      </c>
      <c r="D64" s="375"/>
      <c r="E64" s="329"/>
      <c r="F64" s="602">
        <v>1326934</v>
      </c>
    </row>
    <row r="65" spans="1:6" s="123" customFormat="1" ht="12">
      <c r="A65" s="404" t="s">
        <v>1729</v>
      </c>
      <c r="B65" s="600" t="s">
        <v>1730</v>
      </c>
      <c r="C65" s="601">
        <v>16</v>
      </c>
      <c r="D65" s="375"/>
      <c r="E65" s="329"/>
      <c r="F65" s="602">
        <v>429322</v>
      </c>
    </row>
    <row r="66" spans="1:6" s="123" customFormat="1" ht="12">
      <c r="A66" s="404" t="s">
        <v>1731</v>
      </c>
      <c r="B66" s="600" t="s">
        <v>1732</v>
      </c>
      <c r="C66" s="601">
        <v>7</v>
      </c>
      <c r="D66" s="375"/>
      <c r="E66" s="329"/>
      <c r="F66" s="602">
        <v>89452</v>
      </c>
    </row>
    <row r="67" spans="1:6" s="123" customFormat="1" ht="12">
      <c r="A67" s="404" t="s">
        <v>1733</v>
      </c>
      <c r="B67" s="600" t="s">
        <v>431</v>
      </c>
      <c r="C67" s="601">
        <v>4</v>
      </c>
      <c r="D67" s="375"/>
      <c r="E67" s="329"/>
      <c r="F67" s="602">
        <v>299493</v>
      </c>
    </row>
    <row r="68" spans="1:6" s="123" customFormat="1" ht="12">
      <c r="A68" s="404" t="s">
        <v>426</v>
      </c>
      <c r="B68" s="600" t="s">
        <v>427</v>
      </c>
      <c r="C68" s="601">
        <v>1</v>
      </c>
      <c r="D68" s="375"/>
      <c r="E68" s="329"/>
      <c r="F68" s="602" t="s">
        <v>137</v>
      </c>
    </row>
    <row r="69" spans="1:6" s="123" customFormat="1" ht="12">
      <c r="A69" s="404" t="s">
        <v>428</v>
      </c>
      <c r="B69" s="600" t="s">
        <v>429</v>
      </c>
      <c r="C69" s="601">
        <v>2</v>
      </c>
      <c r="D69" s="375"/>
      <c r="E69" s="329"/>
      <c r="F69" s="602" t="s">
        <v>137</v>
      </c>
    </row>
    <row r="70" spans="1:6" s="123" customFormat="1" ht="12">
      <c r="A70" s="404" t="s">
        <v>430</v>
      </c>
      <c r="B70" s="600" t="s">
        <v>1734</v>
      </c>
      <c r="C70" s="601">
        <v>9</v>
      </c>
      <c r="D70" s="375"/>
      <c r="E70" s="329"/>
      <c r="F70" s="602">
        <v>25590</v>
      </c>
    </row>
    <row r="71" spans="1:6" s="123" customFormat="1" ht="12">
      <c r="A71" s="404" t="s">
        <v>68</v>
      </c>
      <c r="B71" s="600" t="s">
        <v>1352</v>
      </c>
      <c r="C71" s="601">
        <v>1</v>
      </c>
      <c r="D71" s="375"/>
      <c r="E71" s="329"/>
      <c r="F71" s="602" t="s">
        <v>137</v>
      </c>
    </row>
    <row r="72" spans="1:6" s="123" customFormat="1" ht="12">
      <c r="A72" s="404" t="s">
        <v>432</v>
      </c>
      <c r="B72" s="600" t="s">
        <v>433</v>
      </c>
      <c r="C72" s="601">
        <v>24</v>
      </c>
      <c r="D72" s="375"/>
      <c r="E72" s="329"/>
      <c r="F72" s="602">
        <v>214910</v>
      </c>
    </row>
    <row r="73" spans="1:6" s="123" customFormat="1" ht="12">
      <c r="A73" s="405" t="s">
        <v>206</v>
      </c>
      <c r="B73" s="403" t="s">
        <v>189</v>
      </c>
      <c r="C73" s="603">
        <v>100</v>
      </c>
      <c r="D73" s="368"/>
      <c r="E73" s="399"/>
      <c r="F73" s="604">
        <v>4338230</v>
      </c>
    </row>
    <row r="74" spans="1:6" s="123" customFormat="1" ht="12">
      <c r="A74" s="404">
        <v>101111</v>
      </c>
      <c r="B74" s="600" t="s">
        <v>434</v>
      </c>
      <c r="C74" s="601">
        <v>2</v>
      </c>
      <c r="D74" s="375"/>
      <c r="E74" s="329"/>
      <c r="F74" s="602" t="s">
        <v>137</v>
      </c>
    </row>
    <row r="75" spans="1:9" s="123" customFormat="1" ht="12">
      <c r="A75" s="404">
        <v>101112</v>
      </c>
      <c r="B75" s="600" t="s">
        <v>435</v>
      </c>
      <c r="C75" s="601">
        <v>6</v>
      </c>
      <c r="D75" s="375"/>
      <c r="E75" s="329"/>
      <c r="F75" s="602">
        <v>292315</v>
      </c>
      <c r="I75" s="406"/>
    </row>
    <row r="76" spans="1:6" s="123" customFormat="1" ht="12">
      <c r="A76" s="404">
        <v>101113</v>
      </c>
      <c r="B76" s="600" t="s">
        <v>436</v>
      </c>
      <c r="C76" s="601">
        <v>1</v>
      </c>
      <c r="D76" s="375"/>
      <c r="E76" s="329"/>
      <c r="F76" s="602" t="s">
        <v>137</v>
      </c>
    </row>
    <row r="77" spans="1:6" s="123" customFormat="1" ht="12">
      <c r="A77" s="404">
        <v>101114</v>
      </c>
      <c r="B77" s="600" t="s">
        <v>69</v>
      </c>
      <c r="C77" s="601">
        <v>1</v>
      </c>
      <c r="D77" s="375"/>
      <c r="E77" s="329"/>
      <c r="F77" s="602" t="s">
        <v>137</v>
      </c>
    </row>
    <row r="78" spans="1:6" s="123" customFormat="1" ht="12">
      <c r="A78" s="404">
        <v>101115</v>
      </c>
      <c r="B78" s="600" t="s">
        <v>1735</v>
      </c>
      <c r="C78" s="601">
        <v>1</v>
      </c>
      <c r="D78" s="375"/>
      <c r="E78" s="329"/>
      <c r="F78" s="602" t="s">
        <v>137</v>
      </c>
    </row>
    <row r="79" spans="1:6" s="123" customFormat="1" ht="12">
      <c r="A79" s="404">
        <v>101119</v>
      </c>
      <c r="B79" s="600" t="s">
        <v>437</v>
      </c>
      <c r="C79" s="601">
        <v>4</v>
      </c>
      <c r="D79" s="375"/>
      <c r="E79" s="329"/>
      <c r="F79" s="602">
        <v>375987</v>
      </c>
    </row>
    <row r="80" spans="1:6" s="123" customFormat="1" ht="12">
      <c r="A80" s="404">
        <v>102111</v>
      </c>
      <c r="B80" s="600" t="s">
        <v>70</v>
      </c>
      <c r="C80" s="601">
        <v>1</v>
      </c>
      <c r="D80" s="376" t="s">
        <v>137</v>
      </c>
      <c r="E80" s="329" t="s">
        <v>1716</v>
      </c>
      <c r="F80" s="602" t="s">
        <v>137</v>
      </c>
    </row>
    <row r="81" spans="1:6" s="123" customFormat="1" ht="12">
      <c r="A81" s="404">
        <v>102211</v>
      </c>
      <c r="B81" s="600" t="s">
        <v>438</v>
      </c>
      <c r="C81" s="601">
        <v>3</v>
      </c>
      <c r="D81" s="375">
        <v>58109</v>
      </c>
      <c r="E81" s="329" t="s">
        <v>1716</v>
      </c>
      <c r="F81" s="602">
        <v>2015602</v>
      </c>
    </row>
    <row r="82" spans="1:6" s="123" customFormat="1" ht="12">
      <c r="A82" s="404">
        <v>102212</v>
      </c>
      <c r="B82" s="600" t="s">
        <v>443</v>
      </c>
      <c r="C82" s="601">
        <v>2</v>
      </c>
      <c r="D82" s="376" t="s">
        <v>137</v>
      </c>
      <c r="E82" s="329" t="s">
        <v>1716</v>
      </c>
      <c r="F82" s="602" t="s">
        <v>137</v>
      </c>
    </row>
    <row r="83" spans="1:6" s="123" customFormat="1" ht="12">
      <c r="A83" s="404">
        <v>102311</v>
      </c>
      <c r="B83" s="600" t="s">
        <v>439</v>
      </c>
      <c r="C83" s="601">
        <v>23</v>
      </c>
      <c r="D83" s="375">
        <v>2899</v>
      </c>
      <c r="E83" s="329" t="s">
        <v>1716</v>
      </c>
      <c r="F83" s="602">
        <v>239760</v>
      </c>
    </row>
    <row r="84" spans="1:6" s="123" customFormat="1" ht="12">
      <c r="A84" s="404">
        <v>102312</v>
      </c>
      <c r="B84" s="600" t="s">
        <v>440</v>
      </c>
      <c r="C84" s="601">
        <v>19</v>
      </c>
      <c r="D84" s="375"/>
      <c r="E84" s="329"/>
      <c r="F84" s="602">
        <v>4110</v>
      </c>
    </row>
    <row r="85" spans="1:6" s="123" customFormat="1" ht="12">
      <c r="A85" s="404">
        <v>102412</v>
      </c>
      <c r="B85" s="600" t="s">
        <v>441</v>
      </c>
      <c r="C85" s="601">
        <v>10</v>
      </c>
      <c r="D85" s="375">
        <v>455</v>
      </c>
      <c r="E85" s="329" t="s">
        <v>1716</v>
      </c>
      <c r="F85" s="602">
        <v>31368</v>
      </c>
    </row>
    <row r="86" spans="1:6" s="123" customFormat="1" ht="12">
      <c r="A86" s="404">
        <v>102415</v>
      </c>
      <c r="B86" s="600" t="s">
        <v>442</v>
      </c>
      <c r="C86" s="601">
        <v>3</v>
      </c>
      <c r="D86" s="375">
        <v>600</v>
      </c>
      <c r="E86" s="329" t="s">
        <v>1716</v>
      </c>
      <c r="F86" s="602">
        <v>15289</v>
      </c>
    </row>
    <row r="87" spans="1:6" s="123" customFormat="1" ht="12">
      <c r="A87" s="404">
        <v>102419</v>
      </c>
      <c r="B87" s="600" t="s">
        <v>444</v>
      </c>
      <c r="C87" s="601">
        <v>5</v>
      </c>
      <c r="D87" s="375"/>
      <c r="E87" s="329"/>
      <c r="F87" s="602">
        <v>399108</v>
      </c>
    </row>
    <row r="88" spans="1:6" s="123" customFormat="1" ht="12">
      <c r="A88" s="404">
        <v>103111</v>
      </c>
      <c r="B88" s="600" t="s">
        <v>1353</v>
      </c>
      <c r="C88" s="601">
        <v>1</v>
      </c>
      <c r="D88" s="376" t="s">
        <v>137</v>
      </c>
      <c r="E88" s="329" t="s">
        <v>1736</v>
      </c>
      <c r="F88" s="602" t="s">
        <v>137</v>
      </c>
    </row>
    <row r="89" spans="1:6" s="123" customFormat="1" ht="12">
      <c r="A89" s="404">
        <v>103112</v>
      </c>
      <c r="B89" s="600" t="s">
        <v>445</v>
      </c>
      <c r="C89" s="601">
        <v>2</v>
      </c>
      <c r="D89" s="376" t="s">
        <v>137</v>
      </c>
      <c r="E89" s="329" t="s">
        <v>1736</v>
      </c>
      <c r="F89" s="602" t="s">
        <v>137</v>
      </c>
    </row>
    <row r="90" spans="1:6" s="123" customFormat="1" ht="12">
      <c r="A90" s="404">
        <v>104111</v>
      </c>
      <c r="B90" s="600" t="s">
        <v>446</v>
      </c>
      <c r="C90" s="601">
        <v>6</v>
      </c>
      <c r="D90" s="375">
        <v>37875</v>
      </c>
      <c r="E90" s="329" t="s">
        <v>1707</v>
      </c>
      <c r="F90" s="602">
        <v>32076</v>
      </c>
    </row>
    <row r="91" spans="1:6" s="123" customFormat="1" ht="12">
      <c r="A91" s="404">
        <v>106111</v>
      </c>
      <c r="B91" s="600" t="s">
        <v>447</v>
      </c>
      <c r="C91" s="601">
        <v>4</v>
      </c>
      <c r="D91" s="375"/>
      <c r="E91" s="329"/>
      <c r="F91" s="602">
        <v>508483</v>
      </c>
    </row>
    <row r="92" spans="1:6" s="123" customFormat="1" ht="12">
      <c r="A92" s="404">
        <v>106211</v>
      </c>
      <c r="B92" s="600" t="s">
        <v>448</v>
      </c>
      <c r="C92" s="601">
        <v>3</v>
      </c>
      <c r="D92" s="375"/>
      <c r="E92" s="329"/>
      <c r="F92" s="602">
        <v>51454</v>
      </c>
    </row>
    <row r="93" spans="1:6" s="123" customFormat="1" ht="12">
      <c r="A93" s="404">
        <v>106311</v>
      </c>
      <c r="B93" s="600" t="s">
        <v>449</v>
      </c>
      <c r="C93" s="601">
        <v>3</v>
      </c>
      <c r="D93" s="375"/>
      <c r="E93" s="329"/>
      <c r="F93" s="602">
        <v>20694</v>
      </c>
    </row>
    <row r="94" spans="1:6" s="123" customFormat="1" ht="12">
      <c r="A94" s="407" t="s">
        <v>207</v>
      </c>
      <c r="B94" s="403" t="s">
        <v>190</v>
      </c>
      <c r="C94" s="603">
        <v>182</v>
      </c>
      <c r="D94" s="368"/>
      <c r="E94" s="399"/>
      <c r="F94" s="604">
        <v>11746654</v>
      </c>
    </row>
    <row r="95" spans="1:6" s="123" customFormat="1" ht="12">
      <c r="A95" s="404">
        <v>111221</v>
      </c>
      <c r="B95" s="600" t="s">
        <v>71</v>
      </c>
      <c r="C95" s="601">
        <v>1</v>
      </c>
      <c r="D95" s="376" t="s">
        <v>137</v>
      </c>
      <c r="E95" s="605" t="s">
        <v>72</v>
      </c>
      <c r="F95" s="602" t="s">
        <v>137</v>
      </c>
    </row>
    <row r="96" spans="1:9" s="123" customFormat="1" ht="12">
      <c r="A96" s="404">
        <v>111222</v>
      </c>
      <c r="B96" s="600" t="s">
        <v>73</v>
      </c>
      <c r="C96" s="601">
        <v>3</v>
      </c>
      <c r="D96" s="606">
        <v>15965</v>
      </c>
      <c r="E96" s="605" t="s">
        <v>72</v>
      </c>
      <c r="F96" s="607">
        <v>1015884</v>
      </c>
      <c r="I96" s="406"/>
    </row>
    <row r="97" spans="1:6" s="123" customFormat="1" ht="12">
      <c r="A97" s="404">
        <v>111223</v>
      </c>
      <c r="B97" s="600" t="s">
        <v>74</v>
      </c>
      <c r="C97" s="601">
        <v>2</v>
      </c>
      <c r="D97" s="376" t="s">
        <v>137</v>
      </c>
      <c r="E97" s="605" t="s">
        <v>72</v>
      </c>
      <c r="F97" s="602" t="s">
        <v>137</v>
      </c>
    </row>
    <row r="98" spans="1:6" s="123" customFormat="1" ht="12">
      <c r="A98" s="404">
        <v>111224</v>
      </c>
      <c r="B98" s="600" t="s">
        <v>75</v>
      </c>
      <c r="C98" s="601">
        <v>1</v>
      </c>
      <c r="D98" s="376" t="s">
        <v>137</v>
      </c>
      <c r="E98" s="605" t="s">
        <v>72</v>
      </c>
      <c r="F98" s="602" t="s">
        <v>137</v>
      </c>
    </row>
    <row r="99" spans="1:6" s="123" customFormat="1" ht="12">
      <c r="A99" s="404">
        <v>111229</v>
      </c>
      <c r="B99" s="600" t="s">
        <v>76</v>
      </c>
      <c r="C99" s="601">
        <v>2</v>
      </c>
      <c r="D99" s="606"/>
      <c r="E99" s="605"/>
      <c r="F99" s="602" t="s">
        <v>137</v>
      </c>
    </row>
    <row r="100" spans="1:6" s="123" customFormat="1" ht="12">
      <c r="A100" s="404">
        <v>111311</v>
      </c>
      <c r="B100" s="600" t="s">
        <v>77</v>
      </c>
      <c r="C100" s="601">
        <v>1</v>
      </c>
      <c r="D100" s="376" t="s">
        <v>137</v>
      </c>
      <c r="E100" s="605" t="s">
        <v>72</v>
      </c>
      <c r="F100" s="602" t="s">
        <v>137</v>
      </c>
    </row>
    <row r="101" spans="1:6" s="123" customFormat="1" ht="12">
      <c r="A101" s="404">
        <v>111412</v>
      </c>
      <c r="B101" s="600" t="s">
        <v>450</v>
      </c>
      <c r="C101" s="601">
        <v>1</v>
      </c>
      <c r="D101" s="376" t="s">
        <v>137</v>
      </c>
      <c r="E101" s="605" t="s">
        <v>1707</v>
      </c>
      <c r="F101" s="602" t="s">
        <v>137</v>
      </c>
    </row>
    <row r="102" spans="1:6" s="123" customFormat="1" ht="12">
      <c r="A102" s="404">
        <v>111811</v>
      </c>
      <c r="B102" s="600" t="s">
        <v>451</v>
      </c>
      <c r="C102" s="601">
        <v>1</v>
      </c>
      <c r="D102" s="606"/>
      <c r="E102" s="605"/>
      <c r="F102" s="602" t="s">
        <v>137</v>
      </c>
    </row>
    <row r="103" spans="1:6" s="123" customFormat="1" ht="12">
      <c r="A103" s="404">
        <v>112119</v>
      </c>
      <c r="B103" s="600" t="s">
        <v>452</v>
      </c>
      <c r="C103" s="601">
        <v>1</v>
      </c>
      <c r="D103" s="376" t="s">
        <v>137</v>
      </c>
      <c r="E103" s="605" t="s">
        <v>1737</v>
      </c>
      <c r="F103" s="602" t="s">
        <v>137</v>
      </c>
    </row>
    <row r="104" spans="1:6" s="123" customFormat="1" ht="12">
      <c r="A104" s="404">
        <v>112121</v>
      </c>
      <c r="B104" s="600" t="s">
        <v>453</v>
      </c>
      <c r="C104" s="601">
        <v>5</v>
      </c>
      <c r="D104" s="606">
        <v>1368</v>
      </c>
      <c r="E104" s="605" t="s">
        <v>1707</v>
      </c>
      <c r="F104" s="607">
        <v>242843</v>
      </c>
    </row>
    <row r="105" spans="1:6" s="123" customFormat="1" ht="12">
      <c r="A105" s="404">
        <v>114811</v>
      </c>
      <c r="B105" s="600" t="s">
        <v>454</v>
      </c>
      <c r="C105" s="601">
        <v>1</v>
      </c>
      <c r="D105" s="606"/>
      <c r="E105" s="605"/>
      <c r="F105" s="602" t="s">
        <v>137</v>
      </c>
    </row>
    <row r="106" spans="1:6" s="123" customFormat="1" ht="12">
      <c r="A106" s="404">
        <v>115111</v>
      </c>
      <c r="B106" s="600" t="s">
        <v>455</v>
      </c>
      <c r="C106" s="601">
        <v>1</v>
      </c>
      <c r="D106" s="376" t="s">
        <v>137</v>
      </c>
      <c r="E106" s="605" t="s">
        <v>1707</v>
      </c>
      <c r="F106" s="602" t="s">
        <v>137</v>
      </c>
    </row>
    <row r="107" spans="1:6" s="123" customFormat="1" ht="12">
      <c r="A107" s="404">
        <v>115211</v>
      </c>
      <c r="B107" s="600" t="s">
        <v>484</v>
      </c>
      <c r="C107" s="601">
        <v>1</v>
      </c>
      <c r="D107" s="376" t="s">
        <v>137</v>
      </c>
      <c r="E107" s="605" t="s">
        <v>1707</v>
      </c>
      <c r="F107" s="602" t="s">
        <v>137</v>
      </c>
    </row>
    <row r="108" spans="1:6" s="123" customFormat="1" ht="12">
      <c r="A108" s="404">
        <v>115212</v>
      </c>
      <c r="B108" s="600" t="s">
        <v>1354</v>
      </c>
      <c r="C108" s="601">
        <v>1</v>
      </c>
      <c r="D108" s="376" t="s">
        <v>137</v>
      </c>
      <c r="E108" s="605" t="s">
        <v>1707</v>
      </c>
      <c r="F108" s="602" t="s">
        <v>137</v>
      </c>
    </row>
    <row r="109" spans="1:6" s="123" customFormat="1" ht="12">
      <c r="A109" s="404">
        <v>115711</v>
      </c>
      <c r="B109" s="600" t="s">
        <v>1738</v>
      </c>
      <c r="C109" s="601">
        <v>8</v>
      </c>
      <c r="D109" s="606">
        <v>25819</v>
      </c>
      <c r="E109" s="605" t="s">
        <v>1707</v>
      </c>
      <c r="F109" s="607">
        <v>1453023</v>
      </c>
    </row>
    <row r="110" spans="1:6" s="123" customFormat="1" ht="12">
      <c r="A110" s="404">
        <v>115911</v>
      </c>
      <c r="B110" s="600" t="s">
        <v>487</v>
      </c>
      <c r="C110" s="601">
        <v>2</v>
      </c>
      <c r="D110" s="606"/>
      <c r="E110" s="605"/>
      <c r="F110" s="602" t="s">
        <v>137</v>
      </c>
    </row>
    <row r="111" spans="1:6" s="123" customFormat="1" ht="12">
      <c r="A111" s="404">
        <v>115919</v>
      </c>
      <c r="B111" s="600" t="s">
        <v>78</v>
      </c>
      <c r="C111" s="601">
        <v>1</v>
      </c>
      <c r="D111" s="606"/>
      <c r="E111" s="605"/>
      <c r="F111" s="602" t="s">
        <v>137</v>
      </c>
    </row>
    <row r="112" spans="1:6" s="123" customFormat="1" ht="12">
      <c r="A112" s="404">
        <v>116211</v>
      </c>
      <c r="B112" s="600" t="s">
        <v>1355</v>
      </c>
      <c r="C112" s="601">
        <v>1</v>
      </c>
      <c r="D112" s="376" t="s">
        <v>137</v>
      </c>
      <c r="E112" s="605" t="s">
        <v>488</v>
      </c>
      <c r="F112" s="602" t="s">
        <v>137</v>
      </c>
    </row>
    <row r="113" spans="1:6" s="123" customFormat="1" ht="12">
      <c r="A113" s="404">
        <v>116212</v>
      </c>
      <c r="B113" s="600" t="s">
        <v>79</v>
      </c>
      <c r="C113" s="601">
        <v>7</v>
      </c>
      <c r="D113" s="606">
        <v>1096583</v>
      </c>
      <c r="E113" s="605" t="s">
        <v>488</v>
      </c>
      <c r="F113" s="607">
        <v>148197</v>
      </c>
    </row>
    <row r="114" spans="1:6" s="123" customFormat="1" ht="12">
      <c r="A114" s="404">
        <v>116213</v>
      </c>
      <c r="B114" s="600" t="s">
        <v>80</v>
      </c>
      <c r="C114" s="601">
        <v>2</v>
      </c>
      <c r="D114" s="376" t="s">
        <v>137</v>
      </c>
      <c r="E114" s="605" t="s">
        <v>1739</v>
      </c>
      <c r="F114" s="602" t="s">
        <v>137</v>
      </c>
    </row>
    <row r="115" spans="1:6" s="123" customFormat="1" ht="12">
      <c r="A115" s="404">
        <v>116511</v>
      </c>
      <c r="B115" s="600" t="s">
        <v>81</v>
      </c>
      <c r="C115" s="601">
        <v>6</v>
      </c>
      <c r="D115" s="606"/>
      <c r="E115" s="605"/>
      <c r="F115" s="607">
        <v>65202</v>
      </c>
    </row>
    <row r="116" spans="1:6" s="123" customFormat="1" ht="12">
      <c r="A116" s="404">
        <v>116512</v>
      </c>
      <c r="B116" s="600" t="s">
        <v>82</v>
      </c>
      <c r="C116" s="601">
        <v>1</v>
      </c>
      <c r="D116" s="606"/>
      <c r="E116" s="605"/>
      <c r="F116" s="602" t="s">
        <v>137</v>
      </c>
    </row>
    <row r="117" spans="1:6" s="123" customFormat="1" ht="12">
      <c r="A117" s="404">
        <v>116613</v>
      </c>
      <c r="B117" s="600" t="s">
        <v>490</v>
      </c>
      <c r="C117" s="601">
        <v>2</v>
      </c>
      <c r="D117" s="376"/>
      <c r="E117" s="605"/>
      <c r="F117" s="602" t="s">
        <v>137</v>
      </c>
    </row>
    <row r="118" spans="1:6" s="123" customFormat="1" ht="12">
      <c r="A118" s="404">
        <v>116711</v>
      </c>
      <c r="B118" s="600" t="s">
        <v>83</v>
      </c>
      <c r="C118" s="601">
        <v>4</v>
      </c>
      <c r="D118" s="606">
        <v>26158</v>
      </c>
      <c r="E118" s="605" t="s">
        <v>489</v>
      </c>
      <c r="F118" s="602">
        <v>15374</v>
      </c>
    </row>
    <row r="119" spans="1:6" s="123" customFormat="1" ht="12">
      <c r="A119" s="404">
        <v>116911</v>
      </c>
      <c r="B119" s="600" t="s">
        <v>491</v>
      </c>
      <c r="C119" s="601">
        <v>2</v>
      </c>
      <c r="D119" s="376" t="s">
        <v>137</v>
      </c>
      <c r="E119" s="605" t="s">
        <v>489</v>
      </c>
      <c r="F119" s="602" t="s">
        <v>137</v>
      </c>
    </row>
    <row r="120" spans="1:6" s="123" customFormat="1" ht="12">
      <c r="A120" s="404">
        <v>116912</v>
      </c>
      <c r="B120" s="600" t="s">
        <v>1740</v>
      </c>
      <c r="C120" s="601">
        <v>1</v>
      </c>
      <c r="D120" s="376" t="s">
        <v>137</v>
      </c>
      <c r="E120" s="605" t="s">
        <v>489</v>
      </c>
      <c r="F120" s="602" t="s">
        <v>137</v>
      </c>
    </row>
    <row r="121" spans="1:6" s="123" customFormat="1" ht="12">
      <c r="A121" s="404">
        <v>116919</v>
      </c>
      <c r="B121" s="600" t="s">
        <v>1356</v>
      </c>
      <c r="C121" s="601">
        <v>1</v>
      </c>
      <c r="D121" s="376"/>
      <c r="E121" s="605"/>
      <c r="F121" s="602" t="s">
        <v>137</v>
      </c>
    </row>
    <row r="122" spans="1:6" s="123" customFormat="1" ht="12">
      <c r="A122" s="404">
        <v>117212</v>
      </c>
      <c r="B122" s="600" t="s">
        <v>492</v>
      </c>
      <c r="C122" s="601">
        <v>1</v>
      </c>
      <c r="D122" s="376" t="s">
        <v>137</v>
      </c>
      <c r="E122" s="605" t="s">
        <v>489</v>
      </c>
      <c r="F122" s="602" t="s">
        <v>137</v>
      </c>
    </row>
    <row r="123" spans="1:6" s="123" customFormat="1" ht="12">
      <c r="A123" s="404">
        <v>117311</v>
      </c>
      <c r="B123" s="600" t="s">
        <v>493</v>
      </c>
      <c r="C123" s="601">
        <v>2</v>
      </c>
      <c r="D123" s="376"/>
      <c r="E123" s="605"/>
      <c r="F123" s="602" t="s">
        <v>137</v>
      </c>
    </row>
    <row r="124" spans="1:6" s="123" customFormat="1" ht="12">
      <c r="A124" s="404">
        <v>118111</v>
      </c>
      <c r="B124" s="600" t="s">
        <v>494</v>
      </c>
      <c r="C124" s="601">
        <v>1</v>
      </c>
      <c r="D124" s="606"/>
      <c r="E124" s="605"/>
      <c r="F124" s="602" t="s">
        <v>137</v>
      </c>
    </row>
    <row r="125" spans="1:6" s="123" customFormat="1" ht="12">
      <c r="A125" s="404">
        <v>118311</v>
      </c>
      <c r="B125" s="600" t="s">
        <v>1357</v>
      </c>
      <c r="C125" s="601">
        <v>1</v>
      </c>
      <c r="D125" s="376" t="s">
        <v>137</v>
      </c>
      <c r="E125" s="605" t="s">
        <v>1741</v>
      </c>
      <c r="F125" s="602" t="s">
        <v>137</v>
      </c>
    </row>
    <row r="126" spans="1:6" s="123" customFormat="1" ht="12">
      <c r="A126" s="404">
        <v>118312</v>
      </c>
      <c r="B126" s="600" t="s">
        <v>495</v>
      </c>
      <c r="C126" s="601">
        <v>7</v>
      </c>
      <c r="D126" s="606">
        <v>1553</v>
      </c>
      <c r="E126" s="605" t="s">
        <v>1741</v>
      </c>
      <c r="F126" s="607">
        <v>86223</v>
      </c>
    </row>
    <row r="127" spans="1:6" s="123" customFormat="1" ht="12">
      <c r="A127" s="404">
        <v>118919</v>
      </c>
      <c r="B127" s="600" t="s">
        <v>84</v>
      </c>
      <c r="C127" s="601">
        <v>2</v>
      </c>
      <c r="D127" s="606"/>
      <c r="E127" s="605"/>
      <c r="F127" s="602" t="s">
        <v>137</v>
      </c>
    </row>
    <row r="128" spans="1:6" s="123" customFormat="1" ht="12">
      <c r="A128" s="404">
        <v>119111</v>
      </c>
      <c r="B128" s="600" t="s">
        <v>496</v>
      </c>
      <c r="C128" s="601">
        <v>1</v>
      </c>
      <c r="D128" s="606"/>
      <c r="E128" s="605"/>
      <c r="F128" s="602" t="s">
        <v>137</v>
      </c>
    </row>
    <row r="129" spans="1:6" s="123" customFormat="1" ht="12">
      <c r="A129" s="404">
        <v>119119</v>
      </c>
      <c r="B129" s="600" t="s">
        <v>497</v>
      </c>
      <c r="C129" s="601">
        <v>7</v>
      </c>
      <c r="D129" s="606"/>
      <c r="E129" s="605"/>
      <c r="F129" s="602">
        <v>107140</v>
      </c>
    </row>
    <row r="130" spans="1:6" s="123" customFormat="1" ht="12">
      <c r="A130" s="404">
        <v>119319</v>
      </c>
      <c r="B130" s="600" t="s">
        <v>85</v>
      </c>
      <c r="C130" s="601">
        <v>2</v>
      </c>
      <c r="D130" s="606"/>
      <c r="E130" s="605"/>
      <c r="F130" s="602" t="s">
        <v>137</v>
      </c>
    </row>
    <row r="131" spans="1:6" s="123" customFormat="1" ht="12">
      <c r="A131" s="404">
        <v>119411</v>
      </c>
      <c r="B131" s="600" t="s">
        <v>498</v>
      </c>
      <c r="C131" s="601">
        <v>2</v>
      </c>
      <c r="D131" s="606"/>
      <c r="E131" s="605"/>
      <c r="F131" s="602" t="s">
        <v>137</v>
      </c>
    </row>
    <row r="132" spans="1:6" s="123" customFormat="1" ht="12">
      <c r="A132" s="404">
        <v>119412</v>
      </c>
      <c r="B132" s="600" t="s">
        <v>499</v>
      </c>
      <c r="C132" s="601">
        <v>8</v>
      </c>
      <c r="D132" s="606"/>
      <c r="E132" s="605"/>
      <c r="F132" s="602">
        <v>23821</v>
      </c>
    </row>
    <row r="133" spans="1:6" s="123" customFormat="1" ht="12">
      <c r="A133" s="408">
        <v>119419</v>
      </c>
      <c r="B133" s="600" t="s">
        <v>500</v>
      </c>
      <c r="C133" s="608">
        <v>3</v>
      </c>
      <c r="D133" s="142"/>
      <c r="E133" s="605"/>
      <c r="F133" s="609">
        <v>8754</v>
      </c>
    </row>
    <row r="134" spans="1:6" s="123" customFormat="1" ht="12">
      <c r="A134" s="404">
        <v>119511</v>
      </c>
      <c r="B134" s="600" t="s">
        <v>501</v>
      </c>
      <c r="C134" s="601">
        <v>3</v>
      </c>
      <c r="D134" s="606"/>
      <c r="E134" s="605"/>
      <c r="F134" s="607">
        <v>70160</v>
      </c>
    </row>
    <row r="135" spans="1:6" s="123" customFormat="1" ht="12">
      <c r="A135" s="404">
        <v>119611</v>
      </c>
      <c r="B135" s="600" t="s">
        <v>502</v>
      </c>
      <c r="C135" s="601">
        <v>1</v>
      </c>
      <c r="D135" s="606"/>
      <c r="E135" s="605"/>
      <c r="F135" s="602" t="s">
        <v>137</v>
      </c>
    </row>
    <row r="136" spans="1:6" s="123" customFormat="1" ht="12">
      <c r="A136" s="404">
        <v>119711</v>
      </c>
      <c r="B136" s="600" t="s">
        <v>503</v>
      </c>
      <c r="C136" s="601">
        <v>65</v>
      </c>
      <c r="D136" s="606"/>
      <c r="E136" s="605"/>
      <c r="F136" s="602">
        <v>2070023</v>
      </c>
    </row>
    <row r="137" spans="1:6" s="123" customFormat="1" ht="12">
      <c r="A137" s="404">
        <v>119811</v>
      </c>
      <c r="B137" s="600" t="s">
        <v>1742</v>
      </c>
      <c r="C137" s="601">
        <v>2</v>
      </c>
      <c r="D137" s="606"/>
      <c r="E137" s="605"/>
      <c r="F137" s="602" t="s">
        <v>137</v>
      </c>
    </row>
    <row r="138" spans="1:6" s="123" customFormat="1" ht="12">
      <c r="A138" s="404">
        <v>119812</v>
      </c>
      <c r="B138" s="600" t="s">
        <v>485</v>
      </c>
      <c r="C138" s="601">
        <v>1</v>
      </c>
      <c r="D138" s="606"/>
      <c r="E138" s="605"/>
      <c r="F138" s="602" t="s">
        <v>137</v>
      </c>
    </row>
    <row r="139" spans="1:6" s="123" customFormat="1" ht="12">
      <c r="A139" s="404">
        <v>119819</v>
      </c>
      <c r="B139" s="600" t="s">
        <v>486</v>
      </c>
      <c r="C139" s="601">
        <v>3</v>
      </c>
      <c r="D139" s="606"/>
      <c r="E139" s="605"/>
      <c r="F139" s="602">
        <v>607774</v>
      </c>
    </row>
    <row r="140" spans="1:6" s="123" customFormat="1" ht="12">
      <c r="A140" s="404">
        <v>119919</v>
      </c>
      <c r="B140" s="600" t="s">
        <v>86</v>
      </c>
      <c r="C140" s="601">
        <v>10</v>
      </c>
      <c r="D140" s="606"/>
      <c r="E140" s="605"/>
      <c r="F140" s="607">
        <v>640652</v>
      </c>
    </row>
    <row r="141" spans="1:6" s="123" customFormat="1" ht="12">
      <c r="A141" s="405" t="s">
        <v>208</v>
      </c>
      <c r="B141" s="403" t="s">
        <v>191</v>
      </c>
      <c r="C141" s="603">
        <v>292</v>
      </c>
      <c r="D141" s="368"/>
      <c r="E141" s="399"/>
      <c r="F141" s="604">
        <v>2895453</v>
      </c>
    </row>
    <row r="142" spans="1:6" s="123" customFormat="1" ht="12">
      <c r="A142" s="404">
        <v>121111</v>
      </c>
      <c r="B142" s="600" t="s">
        <v>504</v>
      </c>
      <c r="C142" s="601">
        <v>60</v>
      </c>
      <c r="D142" s="606">
        <v>72459</v>
      </c>
      <c r="E142" s="605" t="s">
        <v>1743</v>
      </c>
      <c r="F142" s="607">
        <v>233466</v>
      </c>
    </row>
    <row r="143" spans="1:6" s="123" customFormat="1" ht="12">
      <c r="A143" s="404">
        <v>121112</v>
      </c>
      <c r="B143" s="600" t="s">
        <v>506</v>
      </c>
      <c r="C143" s="601">
        <v>54</v>
      </c>
      <c r="D143" s="606">
        <v>86471</v>
      </c>
      <c r="E143" s="605" t="s">
        <v>1743</v>
      </c>
      <c r="F143" s="607">
        <v>429186</v>
      </c>
    </row>
    <row r="144" spans="1:6" s="123" customFormat="1" ht="12">
      <c r="A144" s="404">
        <v>121113</v>
      </c>
      <c r="B144" s="600" t="s">
        <v>507</v>
      </c>
      <c r="C144" s="601">
        <v>53</v>
      </c>
      <c r="D144" s="606">
        <v>163850</v>
      </c>
      <c r="E144" s="605" t="s">
        <v>1743</v>
      </c>
      <c r="F144" s="607">
        <v>830015</v>
      </c>
    </row>
    <row r="145" spans="1:6" s="123" customFormat="1" ht="12">
      <c r="A145" s="404">
        <v>121114</v>
      </c>
      <c r="B145" s="600" t="s">
        <v>1744</v>
      </c>
      <c r="C145" s="601">
        <v>17</v>
      </c>
      <c r="D145" s="606"/>
      <c r="E145" s="605"/>
      <c r="F145" s="607">
        <v>118841</v>
      </c>
    </row>
    <row r="146" spans="1:6" s="123" customFormat="1" ht="12">
      <c r="A146" s="404">
        <v>121119</v>
      </c>
      <c r="B146" s="600" t="s">
        <v>508</v>
      </c>
      <c r="C146" s="601">
        <v>4</v>
      </c>
      <c r="D146" s="606"/>
      <c r="E146" s="605"/>
      <c r="F146" s="607">
        <v>17732</v>
      </c>
    </row>
    <row r="147" spans="1:6" s="123" customFormat="1" ht="12">
      <c r="A147" s="404">
        <v>121121</v>
      </c>
      <c r="B147" s="600" t="s">
        <v>509</v>
      </c>
      <c r="C147" s="601">
        <v>3</v>
      </c>
      <c r="D147" s="606"/>
      <c r="E147" s="605"/>
      <c r="F147" s="607">
        <v>6226</v>
      </c>
    </row>
    <row r="148" spans="1:9" s="123" customFormat="1" ht="12">
      <c r="A148" s="404">
        <v>121122</v>
      </c>
      <c r="B148" s="600" t="s">
        <v>510</v>
      </c>
      <c r="C148" s="601">
        <v>23</v>
      </c>
      <c r="D148" s="606"/>
      <c r="E148" s="605"/>
      <c r="F148" s="607">
        <v>2542</v>
      </c>
      <c r="I148" s="406"/>
    </row>
    <row r="149" spans="1:6" s="123" customFormat="1" ht="12">
      <c r="A149" s="404">
        <v>121211</v>
      </c>
      <c r="B149" s="600" t="s">
        <v>87</v>
      </c>
      <c r="C149" s="601">
        <v>1</v>
      </c>
      <c r="D149" s="606"/>
      <c r="E149" s="605"/>
      <c r="F149" s="602" t="s">
        <v>137</v>
      </c>
    </row>
    <row r="150" spans="1:6" s="123" customFormat="1" ht="12">
      <c r="A150" s="404">
        <v>121411</v>
      </c>
      <c r="B150" s="600" t="s">
        <v>511</v>
      </c>
      <c r="C150" s="601">
        <v>43</v>
      </c>
      <c r="D150" s="606"/>
      <c r="E150" s="605"/>
      <c r="F150" s="607">
        <v>131893</v>
      </c>
    </row>
    <row r="151" spans="1:6" s="123" customFormat="1" ht="12">
      <c r="A151" s="404">
        <v>122111</v>
      </c>
      <c r="B151" s="600" t="s">
        <v>88</v>
      </c>
      <c r="C151" s="601">
        <v>3</v>
      </c>
      <c r="D151" s="606"/>
      <c r="E151" s="605"/>
      <c r="F151" s="602">
        <v>7336</v>
      </c>
    </row>
    <row r="152" spans="1:6" s="123" customFormat="1" ht="12">
      <c r="A152" s="404">
        <v>122211</v>
      </c>
      <c r="B152" s="600" t="s">
        <v>1358</v>
      </c>
      <c r="C152" s="601">
        <v>1</v>
      </c>
      <c r="D152" s="606"/>
      <c r="E152" s="605"/>
      <c r="F152" s="602" t="s">
        <v>137</v>
      </c>
    </row>
    <row r="153" spans="1:6" s="123" customFormat="1" ht="12">
      <c r="A153" s="404">
        <v>122212</v>
      </c>
      <c r="B153" s="600" t="s">
        <v>512</v>
      </c>
      <c r="C153" s="601">
        <v>1</v>
      </c>
      <c r="D153" s="606"/>
      <c r="E153" s="605"/>
      <c r="F153" s="602" t="s">
        <v>137</v>
      </c>
    </row>
    <row r="154" spans="1:6" s="123" customFormat="1" ht="12">
      <c r="A154" s="404">
        <v>122311</v>
      </c>
      <c r="B154" s="600" t="s">
        <v>513</v>
      </c>
      <c r="C154" s="601">
        <v>10</v>
      </c>
      <c r="D154" s="606"/>
      <c r="E154" s="605"/>
      <c r="F154" s="607">
        <v>785156</v>
      </c>
    </row>
    <row r="155" spans="1:6" s="123" customFormat="1" ht="12">
      <c r="A155" s="404">
        <v>122411</v>
      </c>
      <c r="B155" s="600" t="s">
        <v>514</v>
      </c>
      <c r="C155" s="601">
        <v>5</v>
      </c>
      <c r="D155" s="606"/>
      <c r="E155" s="605"/>
      <c r="F155" s="607">
        <v>231724</v>
      </c>
    </row>
    <row r="156" spans="1:6" s="123" customFormat="1" ht="12">
      <c r="A156" s="408">
        <v>122711</v>
      </c>
      <c r="B156" s="610" t="s">
        <v>1745</v>
      </c>
      <c r="C156" s="608">
        <v>1</v>
      </c>
      <c r="D156" s="142"/>
      <c r="E156" s="605"/>
      <c r="F156" s="602" t="s">
        <v>137</v>
      </c>
    </row>
    <row r="157" spans="1:6" s="123" customFormat="1" ht="12">
      <c r="A157" s="404">
        <v>123212</v>
      </c>
      <c r="B157" s="600" t="s">
        <v>515</v>
      </c>
      <c r="C157" s="601">
        <v>3</v>
      </c>
      <c r="D157" s="606"/>
      <c r="E157" s="605"/>
      <c r="F157" s="602">
        <v>38940</v>
      </c>
    </row>
    <row r="158" spans="1:6" s="123" customFormat="1" ht="12">
      <c r="A158" s="404">
        <v>129111</v>
      </c>
      <c r="B158" s="600" t="s">
        <v>516</v>
      </c>
      <c r="C158" s="601">
        <v>3</v>
      </c>
      <c r="D158" s="606"/>
      <c r="E158" s="605"/>
      <c r="F158" s="607">
        <v>11962</v>
      </c>
    </row>
    <row r="159" spans="1:6" s="123" customFormat="1" ht="12">
      <c r="A159" s="404">
        <v>129913</v>
      </c>
      <c r="B159" s="600" t="s">
        <v>517</v>
      </c>
      <c r="C159" s="601">
        <v>1</v>
      </c>
      <c r="D159" s="606"/>
      <c r="E159" s="605"/>
      <c r="F159" s="602" t="s">
        <v>137</v>
      </c>
    </row>
    <row r="160" spans="1:6" s="123" customFormat="1" ht="12">
      <c r="A160" s="407">
        <v>129915</v>
      </c>
      <c r="B160" s="610" t="s">
        <v>518</v>
      </c>
      <c r="C160" s="611">
        <v>1</v>
      </c>
      <c r="D160" s="142"/>
      <c r="E160" s="605"/>
      <c r="F160" s="602" t="s">
        <v>137</v>
      </c>
    </row>
    <row r="161" spans="1:6" s="123" customFormat="1" ht="12">
      <c r="A161" s="404">
        <v>129919</v>
      </c>
      <c r="B161" s="600" t="s">
        <v>89</v>
      </c>
      <c r="C161" s="601">
        <v>5</v>
      </c>
      <c r="D161" s="606"/>
      <c r="E161" s="605"/>
      <c r="F161" s="602">
        <v>24557</v>
      </c>
    </row>
    <row r="162" spans="1:6" s="123" customFormat="1" ht="12">
      <c r="A162" s="405" t="s">
        <v>192</v>
      </c>
      <c r="B162" s="403" t="s">
        <v>193</v>
      </c>
      <c r="C162" s="603">
        <v>102</v>
      </c>
      <c r="D162" s="368"/>
      <c r="E162" s="409"/>
      <c r="F162" s="604">
        <v>673789</v>
      </c>
    </row>
    <row r="163" spans="1:6" s="123" customFormat="1" ht="12">
      <c r="A163" s="404">
        <v>131111</v>
      </c>
      <c r="B163" s="600" t="s">
        <v>519</v>
      </c>
      <c r="C163" s="601">
        <v>6</v>
      </c>
      <c r="D163" s="606"/>
      <c r="E163" s="605"/>
      <c r="F163" s="607">
        <v>16342</v>
      </c>
    </row>
    <row r="164" spans="1:6" s="123" customFormat="1" ht="12">
      <c r="A164" s="404">
        <v>131112</v>
      </c>
      <c r="B164" s="600" t="s">
        <v>520</v>
      </c>
      <c r="C164" s="601">
        <v>2</v>
      </c>
      <c r="D164" s="606"/>
      <c r="E164" s="605"/>
      <c r="F164" s="602" t="s">
        <v>137</v>
      </c>
    </row>
    <row r="165" spans="1:6" s="123" customFormat="1" ht="12">
      <c r="A165" s="404">
        <v>131113</v>
      </c>
      <c r="B165" s="600" t="s">
        <v>521</v>
      </c>
      <c r="C165" s="601">
        <v>5</v>
      </c>
      <c r="D165" s="606"/>
      <c r="E165" s="605"/>
      <c r="F165" s="607">
        <v>3477</v>
      </c>
    </row>
    <row r="166" spans="1:6" s="123" customFormat="1" ht="12">
      <c r="A166" s="404">
        <v>131114</v>
      </c>
      <c r="B166" s="600" t="s">
        <v>522</v>
      </c>
      <c r="C166" s="601">
        <v>21</v>
      </c>
      <c r="D166" s="606"/>
      <c r="E166" s="605"/>
      <c r="F166" s="607">
        <v>42614</v>
      </c>
    </row>
    <row r="167" spans="1:6" s="123" customFormat="1" ht="12">
      <c r="A167" s="404">
        <v>131116</v>
      </c>
      <c r="B167" s="600" t="s">
        <v>523</v>
      </c>
      <c r="C167" s="601">
        <v>1</v>
      </c>
      <c r="D167" s="606"/>
      <c r="E167" s="605"/>
      <c r="F167" s="602" t="s">
        <v>137</v>
      </c>
    </row>
    <row r="168" spans="1:6" s="123" customFormat="1" ht="12">
      <c r="A168" s="404">
        <v>131119</v>
      </c>
      <c r="B168" s="600" t="s">
        <v>524</v>
      </c>
      <c r="C168" s="601">
        <v>16</v>
      </c>
      <c r="D168" s="606"/>
      <c r="E168" s="605"/>
      <c r="F168" s="607">
        <v>232434</v>
      </c>
    </row>
    <row r="169" spans="1:7" s="269" customFormat="1" ht="12">
      <c r="A169" s="404">
        <v>131213</v>
      </c>
      <c r="B169" s="600" t="s">
        <v>525</v>
      </c>
      <c r="C169" s="601">
        <v>1</v>
      </c>
      <c r="D169" s="606"/>
      <c r="E169" s="605"/>
      <c r="F169" s="602" t="s">
        <v>137</v>
      </c>
      <c r="G169" s="409"/>
    </row>
    <row r="170" spans="1:6" s="123" customFormat="1" ht="12">
      <c r="A170" s="404">
        <v>131214</v>
      </c>
      <c r="B170" s="600" t="s">
        <v>526</v>
      </c>
      <c r="C170" s="601">
        <v>1</v>
      </c>
      <c r="D170" s="606"/>
      <c r="E170" s="605"/>
      <c r="F170" s="602" t="s">
        <v>137</v>
      </c>
    </row>
    <row r="171" spans="1:6" s="123" customFormat="1" ht="12">
      <c r="A171" s="404">
        <v>131215</v>
      </c>
      <c r="B171" s="600" t="s">
        <v>1746</v>
      </c>
      <c r="C171" s="601">
        <v>1</v>
      </c>
      <c r="D171" s="606"/>
      <c r="E171" s="605"/>
      <c r="F171" s="602" t="s">
        <v>137</v>
      </c>
    </row>
    <row r="172" spans="1:6" s="123" customFormat="1" ht="12">
      <c r="A172" s="404">
        <v>131219</v>
      </c>
      <c r="B172" s="600" t="s">
        <v>527</v>
      </c>
      <c r="C172" s="601">
        <v>1</v>
      </c>
      <c r="D172" s="606"/>
      <c r="E172" s="605"/>
      <c r="F172" s="602" t="s">
        <v>137</v>
      </c>
    </row>
    <row r="173" spans="1:6" s="123" customFormat="1" ht="12">
      <c r="A173" s="404">
        <v>131311</v>
      </c>
      <c r="B173" s="600" t="s">
        <v>1747</v>
      </c>
      <c r="C173" s="601">
        <v>1</v>
      </c>
      <c r="D173" s="606"/>
      <c r="E173" s="605"/>
      <c r="F173" s="602" t="s">
        <v>137</v>
      </c>
    </row>
    <row r="174" spans="1:6" s="123" customFormat="1" ht="12">
      <c r="A174" s="404">
        <v>132111</v>
      </c>
      <c r="B174" s="600" t="s">
        <v>90</v>
      </c>
      <c r="C174" s="601">
        <v>3</v>
      </c>
      <c r="D174" s="606"/>
      <c r="E174" s="605"/>
      <c r="F174" s="607">
        <v>9062</v>
      </c>
    </row>
    <row r="175" spans="1:6" s="123" customFormat="1" ht="12">
      <c r="A175" s="404">
        <v>133111</v>
      </c>
      <c r="B175" s="600" t="s">
        <v>528</v>
      </c>
      <c r="C175" s="601">
        <v>38</v>
      </c>
      <c r="D175" s="606"/>
      <c r="E175" s="605"/>
      <c r="F175" s="607">
        <v>98907</v>
      </c>
    </row>
    <row r="176" spans="1:6" s="123" customFormat="1" ht="12">
      <c r="A176" s="404">
        <v>139111</v>
      </c>
      <c r="B176" s="600" t="s">
        <v>529</v>
      </c>
      <c r="C176" s="601">
        <v>2</v>
      </c>
      <c r="D176" s="606"/>
      <c r="E176" s="605"/>
      <c r="F176" s="602" t="s">
        <v>137</v>
      </c>
    </row>
    <row r="177" spans="1:6" s="123" customFormat="1" ht="12">
      <c r="A177" s="404">
        <v>139212</v>
      </c>
      <c r="B177" s="600" t="s">
        <v>1748</v>
      </c>
      <c r="C177" s="601">
        <v>1</v>
      </c>
      <c r="D177" s="606"/>
      <c r="E177" s="605"/>
      <c r="F177" s="602" t="s">
        <v>137</v>
      </c>
    </row>
    <row r="178" spans="1:6" s="123" customFormat="1" ht="12">
      <c r="A178" s="404">
        <v>139311</v>
      </c>
      <c r="B178" s="600" t="s">
        <v>530</v>
      </c>
      <c r="C178" s="601">
        <v>1</v>
      </c>
      <c r="D178" s="606"/>
      <c r="E178" s="605"/>
      <c r="F178" s="602" t="s">
        <v>137</v>
      </c>
    </row>
    <row r="179" spans="1:6" s="123" customFormat="1" ht="12">
      <c r="A179" s="404">
        <v>139919</v>
      </c>
      <c r="B179" s="600" t="s">
        <v>531</v>
      </c>
      <c r="C179" s="601">
        <v>1</v>
      </c>
      <c r="D179" s="606"/>
      <c r="E179" s="605"/>
      <c r="F179" s="602" t="s">
        <v>137</v>
      </c>
    </row>
    <row r="180" spans="1:6" s="123" customFormat="1" ht="12">
      <c r="A180" s="410">
        <v>14</v>
      </c>
      <c r="B180" s="411" t="s">
        <v>194</v>
      </c>
      <c r="C180" s="603">
        <v>312</v>
      </c>
      <c r="D180" s="368"/>
      <c r="E180" s="409"/>
      <c r="F180" s="604">
        <v>50426452</v>
      </c>
    </row>
    <row r="181" spans="1:6" s="123" customFormat="1" ht="12">
      <c r="A181" s="404">
        <v>141112</v>
      </c>
      <c r="B181" s="600" t="s">
        <v>532</v>
      </c>
      <c r="C181" s="601">
        <v>3</v>
      </c>
      <c r="D181" s="606">
        <v>105826</v>
      </c>
      <c r="E181" s="605" t="s">
        <v>1707</v>
      </c>
      <c r="F181" s="607">
        <v>581103</v>
      </c>
    </row>
    <row r="182" spans="1:6" s="123" customFormat="1" ht="12">
      <c r="A182" s="404">
        <v>141119</v>
      </c>
      <c r="B182" s="600" t="s">
        <v>533</v>
      </c>
      <c r="C182" s="601">
        <v>3</v>
      </c>
      <c r="D182" s="606"/>
      <c r="E182" s="605"/>
      <c r="F182" s="607">
        <v>352062</v>
      </c>
    </row>
    <row r="183" spans="1:6" s="123" customFormat="1" ht="12">
      <c r="A183" s="404">
        <v>142111</v>
      </c>
      <c r="B183" s="600" t="s">
        <v>534</v>
      </c>
      <c r="C183" s="601">
        <v>3</v>
      </c>
      <c r="D183" s="606">
        <v>781052</v>
      </c>
      <c r="E183" s="605" t="s">
        <v>1707</v>
      </c>
      <c r="F183" s="607">
        <v>8911214</v>
      </c>
    </row>
    <row r="184" spans="1:6" s="123" customFormat="1" ht="12">
      <c r="A184" s="404">
        <v>142112</v>
      </c>
      <c r="B184" s="600" t="s">
        <v>535</v>
      </c>
      <c r="C184" s="601">
        <v>3</v>
      </c>
      <c r="D184" s="606">
        <v>240601</v>
      </c>
      <c r="E184" s="605" t="s">
        <v>1707</v>
      </c>
      <c r="F184" s="607">
        <v>2234010</v>
      </c>
    </row>
    <row r="185" spans="1:6" s="123" customFormat="1" ht="12">
      <c r="A185" s="404">
        <v>142113</v>
      </c>
      <c r="B185" s="600" t="s">
        <v>536</v>
      </c>
      <c r="C185" s="601">
        <v>6</v>
      </c>
      <c r="D185" s="606">
        <v>889539</v>
      </c>
      <c r="E185" s="605" t="s">
        <v>1707</v>
      </c>
      <c r="F185" s="607">
        <v>9940722</v>
      </c>
    </row>
    <row r="186" spans="1:6" s="123" customFormat="1" ht="12">
      <c r="A186" s="404">
        <v>142115</v>
      </c>
      <c r="B186" s="600" t="s">
        <v>537</v>
      </c>
      <c r="C186" s="601">
        <v>4</v>
      </c>
      <c r="D186" s="376">
        <v>135647</v>
      </c>
      <c r="E186" s="605" t="s">
        <v>1707</v>
      </c>
      <c r="F186" s="602">
        <v>1551425</v>
      </c>
    </row>
    <row r="187" spans="1:6" s="269" customFormat="1" ht="12">
      <c r="A187" s="404">
        <v>142116</v>
      </c>
      <c r="B187" s="600" t="s">
        <v>538</v>
      </c>
      <c r="C187" s="601">
        <v>1</v>
      </c>
      <c r="D187" s="376" t="s">
        <v>137</v>
      </c>
      <c r="E187" s="605" t="s">
        <v>1707</v>
      </c>
      <c r="F187" s="602" t="s">
        <v>137</v>
      </c>
    </row>
    <row r="188" spans="1:6" s="123" customFormat="1" ht="12">
      <c r="A188" s="408">
        <v>142117</v>
      </c>
      <c r="B188" s="610" t="s">
        <v>539</v>
      </c>
      <c r="C188" s="608">
        <v>2</v>
      </c>
      <c r="D188" s="376" t="s">
        <v>137</v>
      </c>
      <c r="E188" s="605" t="s">
        <v>1707</v>
      </c>
      <c r="F188" s="602" t="s">
        <v>137</v>
      </c>
    </row>
    <row r="189" spans="1:6" s="123" customFormat="1" ht="12">
      <c r="A189" s="404">
        <v>142118</v>
      </c>
      <c r="B189" s="600" t="s">
        <v>540</v>
      </c>
      <c r="C189" s="601">
        <v>6</v>
      </c>
      <c r="D189" s="606">
        <v>47448</v>
      </c>
      <c r="E189" s="605" t="s">
        <v>1707</v>
      </c>
      <c r="F189" s="607">
        <v>624923</v>
      </c>
    </row>
    <row r="190" spans="1:6" s="123" customFormat="1" ht="12">
      <c r="A190" s="404">
        <v>142121</v>
      </c>
      <c r="B190" s="600" t="s">
        <v>541</v>
      </c>
      <c r="C190" s="601">
        <v>16</v>
      </c>
      <c r="D190" s="606">
        <v>215812</v>
      </c>
      <c r="E190" s="605" t="s">
        <v>1707</v>
      </c>
      <c r="F190" s="607">
        <v>3334831</v>
      </c>
    </row>
    <row r="191" spans="1:6" s="123" customFormat="1" ht="12">
      <c r="A191" s="404">
        <v>142122</v>
      </c>
      <c r="B191" s="600" t="s">
        <v>1749</v>
      </c>
      <c r="C191" s="601">
        <v>11</v>
      </c>
      <c r="D191" s="606">
        <v>6866</v>
      </c>
      <c r="E191" s="605" t="s">
        <v>1707</v>
      </c>
      <c r="F191" s="607">
        <v>241190</v>
      </c>
    </row>
    <row r="192" spans="1:6" s="123" customFormat="1" ht="12">
      <c r="A192" s="404">
        <v>142123</v>
      </c>
      <c r="B192" s="600" t="s">
        <v>542</v>
      </c>
      <c r="C192" s="601">
        <v>22</v>
      </c>
      <c r="D192" s="606">
        <v>91074</v>
      </c>
      <c r="E192" s="605" t="s">
        <v>1707</v>
      </c>
      <c r="F192" s="607">
        <v>2547082</v>
      </c>
    </row>
    <row r="193" spans="1:6" s="123" customFormat="1" ht="12">
      <c r="A193" s="404">
        <v>142211</v>
      </c>
      <c r="B193" s="600" t="s">
        <v>543</v>
      </c>
      <c r="C193" s="601">
        <v>2</v>
      </c>
      <c r="D193" s="376" t="s">
        <v>137</v>
      </c>
      <c r="E193" s="605" t="s">
        <v>1707</v>
      </c>
      <c r="F193" s="602" t="s">
        <v>137</v>
      </c>
    </row>
    <row r="194" spans="1:6" s="123" customFormat="1" ht="12">
      <c r="A194" s="404">
        <v>142212</v>
      </c>
      <c r="B194" s="600" t="s">
        <v>544</v>
      </c>
      <c r="C194" s="601">
        <v>1</v>
      </c>
      <c r="D194" s="376" t="s">
        <v>137</v>
      </c>
      <c r="E194" s="605" t="s">
        <v>1707</v>
      </c>
      <c r="F194" s="602" t="s">
        <v>137</v>
      </c>
    </row>
    <row r="195" spans="1:6" s="123" customFormat="1" ht="12">
      <c r="A195" s="404">
        <v>142213</v>
      </c>
      <c r="B195" s="600" t="s">
        <v>545</v>
      </c>
      <c r="C195" s="601">
        <v>3</v>
      </c>
      <c r="D195" s="376">
        <v>280955</v>
      </c>
      <c r="E195" s="605" t="s">
        <v>1707</v>
      </c>
      <c r="F195" s="602">
        <v>1426198</v>
      </c>
    </row>
    <row r="196" spans="1:6" s="123" customFormat="1" ht="12">
      <c r="A196" s="404">
        <v>142218</v>
      </c>
      <c r="B196" s="600" t="s">
        <v>546</v>
      </c>
      <c r="C196" s="601">
        <v>1</v>
      </c>
      <c r="D196" s="376" t="s">
        <v>137</v>
      </c>
      <c r="E196" s="605" t="s">
        <v>1707</v>
      </c>
      <c r="F196" s="602" t="s">
        <v>137</v>
      </c>
    </row>
    <row r="197" spans="1:6" s="123" customFormat="1" ht="12">
      <c r="A197" s="404">
        <v>142411</v>
      </c>
      <c r="B197" s="600" t="s">
        <v>547</v>
      </c>
      <c r="C197" s="601">
        <v>7</v>
      </c>
      <c r="D197" s="376"/>
      <c r="E197" s="605"/>
      <c r="F197" s="602">
        <v>46906</v>
      </c>
    </row>
    <row r="198" spans="1:6" s="123" customFormat="1" ht="12">
      <c r="A198" s="404">
        <v>143112</v>
      </c>
      <c r="B198" s="600" t="s">
        <v>548</v>
      </c>
      <c r="C198" s="601">
        <v>1</v>
      </c>
      <c r="D198" s="606"/>
      <c r="E198" s="605"/>
      <c r="F198" s="602" t="s">
        <v>137</v>
      </c>
    </row>
    <row r="199" spans="1:6" s="123" customFormat="1" ht="12">
      <c r="A199" s="404">
        <v>143114</v>
      </c>
      <c r="B199" s="600" t="s">
        <v>549</v>
      </c>
      <c r="C199" s="601">
        <v>3</v>
      </c>
      <c r="D199" s="606"/>
      <c r="E199" s="605"/>
      <c r="F199" s="607">
        <v>1899814</v>
      </c>
    </row>
    <row r="200" spans="1:6" s="123" customFormat="1" ht="12">
      <c r="A200" s="404">
        <v>143211</v>
      </c>
      <c r="B200" s="600" t="s">
        <v>550</v>
      </c>
      <c r="C200" s="601">
        <v>4</v>
      </c>
      <c r="D200" s="606">
        <v>20998</v>
      </c>
      <c r="E200" s="605" t="s">
        <v>1737</v>
      </c>
      <c r="F200" s="602">
        <v>127296</v>
      </c>
    </row>
    <row r="201" spans="1:6" s="123" customFormat="1" ht="12">
      <c r="A201" s="404">
        <v>143311</v>
      </c>
      <c r="B201" s="600" t="s">
        <v>1750</v>
      </c>
      <c r="C201" s="601">
        <v>1</v>
      </c>
      <c r="D201" s="606"/>
      <c r="E201" s="605"/>
      <c r="F201" s="602" t="s">
        <v>137</v>
      </c>
    </row>
    <row r="202" spans="1:6" s="123" customFormat="1" ht="12">
      <c r="A202" s="404">
        <v>144112</v>
      </c>
      <c r="B202" s="600" t="s">
        <v>551</v>
      </c>
      <c r="C202" s="601">
        <v>1</v>
      </c>
      <c r="D202" s="606"/>
      <c r="E202" s="605"/>
      <c r="F202" s="602" t="s">
        <v>137</v>
      </c>
    </row>
    <row r="203" spans="1:6" s="123" customFormat="1" ht="12">
      <c r="A203" s="408">
        <v>144113</v>
      </c>
      <c r="B203" s="610" t="s">
        <v>552</v>
      </c>
      <c r="C203" s="608">
        <v>7</v>
      </c>
      <c r="D203" s="142"/>
      <c r="E203" s="605"/>
      <c r="F203" s="602">
        <v>189361</v>
      </c>
    </row>
    <row r="204" spans="1:6" s="123" customFormat="1" ht="12">
      <c r="A204" s="404">
        <v>144114</v>
      </c>
      <c r="B204" s="600" t="s">
        <v>553</v>
      </c>
      <c r="C204" s="601">
        <v>2</v>
      </c>
      <c r="D204" s="606"/>
      <c r="E204" s="605"/>
      <c r="F204" s="602" t="s">
        <v>137</v>
      </c>
    </row>
    <row r="205" spans="1:6" s="123" customFormat="1" ht="12">
      <c r="A205" s="404">
        <v>144119</v>
      </c>
      <c r="B205" s="600" t="s">
        <v>91</v>
      </c>
      <c r="C205" s="601">
        <v>7</v>
      </c>
      <c r="D205" s="606"/>
      <c r="E205" s="605"/>
      <c r="F205" s="607">
        <v>163025</v>
      </c>
    </row>
    <row r="206" spans="1:6" s="123" customFormat="1" ht="12">
      <c r="A206" s="404">
        <v>144211</v>
      </c>
      <c r="B206" s="600" t="s">
        <v>554</v>
      </c>
      <c r="C206" s="601">
        <v>29</v>
      </c>
      <c r="D206" s="606"/>
      <c r="E206" s="605"/>
      <c r="F206" s="602">
        <v>586508</v>
      </c>
    </row>
    <row r="207" spans="1:6" s="123" customFormat="1" ht="12">
      <c r="A207" s="404">
        <v>144212</v>
      </c>
      <c r="B207" s="600" t="s">
        <v>555</v>
      </c>
      <c r="C207" s="601">
        <v>1</v>
      </c>
      <c r="D207" s="606"/>
      <c r="E207" s="605"/>
      <c r="F207" s="602" t="s">
        <v>137</v>
      </c>
    </row>
    <row r="208" spans="1:6" s="123" customFormat="1" ht="12">
      <c r="A208" s="404">
        <v>144219</v>
      </c>
      <c r="B208" s="600" t="s">
        <v>556</v>
      </c>
      <c r="C208" s="601">
        <v>5</v>
      </c>
      <c r="D208" s="606"/>
      <c r="E208" s="605"/>
      <c r="F208" s="607">
        <v>45111</v>
      </c>
    </row>
    <row r="209" spans="1:6" s="123" customFormat="1" ht="12">
      <c r="A209" s="404">
        <v>144919</v>
      </c>
      <c r="B209" s="600" t="s">
        <v>557</v>
      </c>
      <c r="C209" s="601">
        <v>27</v>
      </c>
      <c r="D209" s="606"/>
      <c r="E209" s="605"/>
      <c r="F209" s="602">
        <v>2369577</v>
      </c>
    </row>
    <row r="210" spans="1:6" s="123" customFormat="1" ht="12">
      <c r="A210" s="404">
        <v>145111</v>
      </c>
      <c r="B210" s="600" t="s">
        <v>558</v>
      </c>
      <c r="C210" s="601">
        <v>3</v>
      </c>
      <c r="D210" s="606">
        <v>16118</v>
      </c>
      <c r="E210" s="605" t="s">
        <v>559</v>
      </c>
      <c r="F210" s="607">
        <v>85775</v>
      </c>
    </row>
    <row r="211" spans="1:6" s="123" customFormat="1" ht="12">
      <c r="A211" s="404">
        <v>145211</v>
      </c>
      <c r="B211" s="600" t="s">
        <v>560</v>
      </c>
      <c r="C211" s="601">
        <v>2</v>
      </c>
      <c r="D211" s="606"/>
      <c r="E211" s="605"/>
      <c r="F211" s="602" t="s">
        <v>137</v>
      </c>
    </row>
    <row r="212" spans="1:6" s="123" customFormat="1" ht="12">
      <c r="A212" s="404">
        <v>145311</v>
      </c>
      <c r="B212" s="600" t="s">
        <v>561</v>
      </c>
      <c r="C212" s="601">
        <v>17</v>
      </c>
      <c r="D212" s="606"/>
      <c r="E212" s="605"/>
      <c r="F212" s="607">
        <v>1350058</v>
      </c>
    </row>
    <row r="213" spans="1:6" s="123" customFormat="1" ht="12">
      <c r="A213" s="404">
        <v>145411</v>
      </c>
      <c r="B213" s="600" t="s">
        <v>562</v>
      </c>
      <c r="C213" s="601">
        <v>9</v>
      </c>
      <c r="D213" s="606"/>
      <c r="E213" s="605"/>
      <c r="F213" s="607">
        <v>135599</v>
      </c>
    </row>
    <row r="214" spans="1:6" s="123" customFormat="1" ht="12">
      <c r="A214" s="404">
        <v>145412</v>
      </c>
      <c r="B214" s="600" t="s">
        <v>563</v>
      </c>
      <c r="C214" s="601">
        <v>4</v>
      </c>
      <c r="D214" s="606"/>
      <c r="E214" s="605"/>
      <c r="F214" s="607">
        <v>4321</v>
      </c>
    </row>
    <row r="215" spans="1:6" s="123" customFormat="1" ht="12">
      <c r="A215" s="404">
        <v>145413</v>
      </c>
      <c r="B215" s="600" t="s">
        <v>564</v>
      </c>
      <c r="C215" s="601">
        <v>4</v>
      </c>
      <c r="D215" s="606"/>
      <c r="E215" s="605"/>
      <c r="F215" s="607">
        <v>6650</v>
      </c>
    </row>
    <row r="216" spans="1:6" s="123" customFormat="1" ht="12">
      <c r="A216" s="404">
        <v>145419</v>
      </c>
      <c r="B216" s="600" t="s">
        <v>565</v>
      </c>
      <c r="C216" s="601">
        <v>6</v>
      </c>
      <c r="D216" s="606"/>
      <c r="E216" s="605"/>
      <c r="F216" s="607">
        <v>15758</v>
      </c>
    </row>
    <row r="217" spans="1:6" s="123" customFormat="1" ht="12">
      <c r="A217" s="404">
        <v>149921</v>
      </c>
      <c r="B217" s="600" t="s">
        <v>566</v>
      </c>
      <c r="C217" s="601">
        <v>4</v>
      </c>
      <c r="D217" s="606"/>
      <c r="E217" s="605"/>
      <c r="F217" s="607">
        <v>784636</v>
      </c>
    </row>
    <row r="218" spans="1:6" s="123" customFormat="1" ht="12">
      <c r="A218" s="404">
        <v>149931</v>
      </c>
      <c r="B218" s="600" t="s">
        <v>567</v>
      </c>
      <c r="C218" s="601">
        <v>3</v>
      </c>
      <c r="D218" s="606"/>
      <c r="E218" s="605"/>
      <c r="F218" s="607">
        <v>734291</v>
      </c>
    </row>
    <row r="219" spans="1:6" s="123" customFormat="1" ht="12">
      <c r="A219" s="404">
        <v>149932</v>
      </c>
      <c r="B219" s="600" t="s">
        <v>568</v>
      </c>
      <c r="C219" s="601">
        <v>1</v>
      </c>
      <c r="D219" s="606"/>
      <c r="E219" s="605"/>
      <c r="F219" s="602" t="s">
        <v>137</v>
      </c>
    </row>
    <row r="220" spans="1:6" s="123" customFormat="1" ht="12">
      <c r="A220" s="404">
        <v>149939</v>
      </c>
      <c r="B220" s="600" t="s">
        <v>569</v>
      </c>
      <c r="C220" s="601">
        <v>28</v>
      </c>
      <c r="D220" s="606"/>
      <c r="E220" s="605"/>
      <c r="F220" s="607">
        <v>3265792</v>
      </c>
    </row>
    <row r="221" spans="1:6" s="123" customFormat="1" ht="12">
      <c r="A221" s="404">
        <v>149941</v>
      </c>
      <c r="B221" s="600" t="s">
        <v>570</v>
      </c>
      <c r="C221" s="601">
        <v>11</v>
      </c>
      <c r="D221" s="606"/>
      <c r="E221" s="605"/>
      <c r="F221" s="602">
        <v>215335</v>
      </c>
    </row>
    <row r="222" spans="1:6" s="123" customFormat="1" ht="12">
      <c r="A222" s="404">
        <v>149959</v>
      </c>
      <c r="B222" s="600" t="s">
        <v>571</v>
      </c>
      <c r="C222" s="601">
        <v>38</v>
      </c>
      <c r="D222" s="606"/>
      <c r="E222" s="605"/>
      <c r="F222" s="607">
        <v>1425299</v>
      </c>
    </row>
    <row r="223" spans="1:6" s="123" customFormat="1" ht="12">
      <c r="A223" s="410">
        <v>15</v>
      </c>
      <c r="B223" s="403" t="s">
        <v>195</v>
      </c>
      <c r="C223" s="367">
        <v>120</v>
      </c>
      <c r="D223" s="368"/>
      <c r="E223" s="409"/>
      <c r="F223" s="604">
        <v>2410342</v>
      </c>
    </row>
    <row r="224" spans="1:6" s="123" customFormat="1" ht="12">
      <c r="A224" s="404">
        <v>151111</v>
      </c>
      <c r="B224" s="600" t="s">
        <v>92</v>
      </c>
      <c r="C224" s="601">
        <v>73</v>
      </c>
      <c r="D224" s="606"/>
      <c r="E224" s="605"/>
      <c r="F224" s="607">
        <v>1843400</v>
      </c>
    </row>
    <row r="225" spans="1:6" s="123" customFormat="1" ht="12">
      <c r="A225" s="404">
        <v>151211</v>
      </c>
      <c r="B225" s="600" t="s">
        <v>1751</v>
      </c>
      <c r="C225" s="601">
        <v>16</v>
      </c>
      <c r="D225" s="606"/>
      <c r="E225" s="605"/>
      <c r="F225" s="607">
        <v>135173</v>
      </c>
    </row>
    <row r="226" spans="1:6" s="123" customFormat="1" ht="12">
      <c r="A226" s="404">
        <v>151212</v>
      </c>
      <c r="B226" s="600" t="s">
        <v>1752</v>
      </c>
      <c r="C226" s="601">
        <v>5</v>
      </c>
      <c r="D226" s="606"/>
      <c r="E226" s="605"/>
      <c r="F226" s="607">
        <v>114892</v>
      </c>
    </row>
    <row r="227" spans="1:6" s="123" customFormat="1" ht="12">
      <c r="A227" s="404">
        <v>151311</v>
      </c>
      <c r="B227" s="600" t="s">
        <v>1753</v>
      </c>
      <c r="C227" s="601">
        <v>12</v>
      </c>
      <c r="D227" s="606"/>
      <c r="E227" s="605"/>
      <c r="F227" s="607">
        <v>162693</v>
      </c>
    </row>
    <row r="228" spans="1:6" s="123" customFormat="1" ht="12">
      <c r="A228" s="404">
        <v>152111</v>
      </c>
      <c r="B228" s="600" t="s">
        <v>1754</v>
      </c>
      <c r="C228" s="601">
        <v>11</v>
      </c>
      <c r="D228" s="606"/>
      <c r="E228" s="605"/>
      <c r="F228" s="607">
        <v>119436</v>
      </c>
    </row>
    <row r="229" spans="1:6" s="123" customFormat="1" ht="12">
      <c r="A229" s="404">
        <v>152114</v>
      </c>
      <c r="B229" s="600" t="s">
        <v>572</v>
      </c>
      <c r="C229" s="601">
        <v>2</v>
      </c>
      <c r="D229" s="606"/>
      <c r="E229" s="605"/>
      <c r="F229" s="602" t="s">
        <v>137</v>
      </c>
    </row>
    <row r="230" spans="1:6" s="123" customFormat="1" ht="12">
      <c r="A230" s="404">
        <v>152115</v>
      </c>
      <c r="B230" s="600" t="s">
        <v>1755</v>
      </c>
      <c r="C230" s="601">
        <v>1</v>
      </c>
      <c r="D230" s="606"/>
      <c r="E230" s="605"/>
      <c r="F230" s="602" t="s">
        <v>137</v>
      </c>
    </row>
    <row r="231" spans="1:6" s="123" customFormat="1" ht="12">
      <c r="A231" s="410">
        <v>16</v>
      </c>
      <c r="B231" s="403" t="s">
        <v>196</v>
      </c>
      <c r="C231" s="367">
        <v>107</v>
      </c>
      <c r="D231" s="368"/>
      <c r="E231" s="409"/>
      <c r="F231" s="604">
        <v>44492663</v>
      </c>
    </row>
    <row r="232" spans="1:6" s="269" customFormat="1" ht="12">
      <c r="A232" s="404">
        <v>161111</v>
      </c>
      <c r="B232" s="600" t="s">
        <v>573</v>
      </c>
      <c r="C232" s="601">
        <v>1</v>
      </c>
      <c r="D232" s="376" t="s">
        <v>137</v>
      </c>
      <c r="E232" s="605" t="s">
        <v>1707</v>
      </c>
      <c r="F232" s="602" t="s">
        <v>137</v>
      </c>
    </row>
    <row r="233" spans="1:6" s="123" customFormat="1" ht="12">
      <c r="A233" s="404">
        <v>161113</v>
      </c>
      <c r="B233" s="600" t="s">
        <v>574</v>
      </c>
      <c r="C233" s="601">
        <v>1</v>
      </c>
      <c r="D233" s="376" t="s">
        <v>137</v>
      </c>
      <c r="E233" s="605" t="s">
        <v>1707</v>
      </c>
      <c r="F233" s="602" t="s">
        <v>137</v>
      </c>
    </row>
    <row r="234" spans="1:6" s="123" customFormat="1" ht="12">
      <c r="A234" s="404">
        <v>161114</v>
      </c>
      <c r="B234" s="600" t="s">
        <v>575</v>
      </c>
      <c r="C234" s="601">
        <v>1</v>
      </c>
      <c r="D234" s="376" t="s">
        <v>137</v>
      </c>
      <c r="E234" s="605" t="s">
        <v>1707</v>
      </c>
      <c r="F234" s="602" t="s">
        <v>137</v>
      </c>
    </row>
    <row r="235" spans="1:6" s="123" customFormat="1" ht="12">
      <c r="A235" s="404">
        <v>161119</v>
      </c>
      <c r="B235" s="600" t="s">
        <v>576</v>
      </c>
      <c r="C235" s="601">
        <v>2</v>
      </c>
      <c r="D235" s="606"/>
      <c r="E235" s="605"/>
      <c r="F235" s="602" t="s">
        <v>137</v>
      </c>
    </row>
    <row r="236" spans="1:6" s="123" customFormat="1" ht="12">
      <c r="A236" s="404">
        <v>161211</v>
      </c>
      <c r="B236" s="600" t="s">
        <v>577</v>
      </c>
      <c r="C236" s="601">
        <v>2</v>
      </c>
      <c r="D236" s="606"/>
      <c r="E236" s="605"/>
      <c r="F236" s="602" t="s">
        <v>137</v>
      </c>
    </row>
    <row r="237" spans="1:6" s="123" customFormat="1" ht="12">
      <c r="A237" s="404">
        <v>161212</v>
      </c>
      <c r="B237" s="600" t="s">
        <v>578</v>
      </c>
      <c r="C237" s="601">
        <v>3</v>
      </c>
      <c r="D237" s="606"/>
      <c r="E237" s="605"/>
      <c r="F237" s="607">
        <v>76926</v>
      </c>
    </row>
    <row r="238" spans="1:6" s="123" customFormat="1" ht="12">
      <c r="A238" s="404">
        <v>161919</v>
      </c>
      <c r="B238" s="600" t="s">
        <v>579</v>
      </c>
      <c r="C238" s="601">
        <v>1</v>
      </c>
      <c r="D238" s="606"/>
      <c r="E238" s="605"/>
      <c r="F238" s="602" t="s">
        <v>137</v>
      </c>
    </row>
    <row r="239" spans="1:6" s="269" customFormat="1" ht="12">
      <c r="A239" s="404">
        <v>162111</v>
      </c>
      <c r="B239" s="600" t="s">
        <v>580</v>
      </c>
      <c r="C239" s="601">
        <v>1</v>
      </c>
      <c r="D239" s="376" t="s">
        <v>137</v>
      </c>
      <c r="E239" s="605" t="s">
        <v>1707</v>
      </c>
      <c r="F239" s="602" t="s">
        <v>137</v>
      </c>
    </row>
    <row r="240" spans="1:6" s="123" customFormat="1" ht="12">
      <c r="A240" s="412">
        <v>162116</v>
      </c>
      <c r="B240" s="413" t="s">
        <v>581</v>
      </c>
      <c r="C240" s="612">
        <v>1</v>
      </c>
      <c r="D240" s="376" t="s">
        <v>137</v>
      </c>
      <c r="E240" s="290" t="s">
        <v>1707</v>
      </c>
      <c r="F240" s="602" t="s">
        <v>137</v>
      </c>
    </row>
    <row r="241" spans="1:6" s="123" customFormat="1" ht="12">
      <c r="A241" s="407">
        <v>162219</v>
      </c>
      <c r="B241" s="600" t="s">
        <v>582</v>
      </c>
      <c r="C241" s="611">
        <v>1</v>
      </c>
      <c r="D241" s="606"/>
      <c r="E241" s="605"/>
      <c r="F241" s="602" t="s">
        <v>137</v>
      </c>
    </row>
    <row r="242" spans="1:6" s="123" customFormat="1" ht="12">
      <c r="A242" s="407">
        <v>162311</v>
      </c>
      <c r="B242" s="600" t="s">
        <v>583</v>
      </c>
      <c r="C242" s="611">
        <v>4</v>
      </c>
      <c r="D242" s="606">
        <v>70851</v>
      </c>
      <c r="E242" s="605" t="s">
        <v>1756</v>
      </c>
      <c r="F242" s="607">
        <v>74403</v>
      </c>
    </row>
    <row r="243" spans="1:6" s="123" customFormat="1" ht="12">
      <c r="A243" s="407">
        <v>162312</v>
      </c>
      <c r="B243" s="600" t="s">
        <v>584</v>
      </c>
      <c r="C243" s="611">
        <v>1</v>
      </c>
      <c r="D243" s="376" t="s">
        <v>137</v>
      </c>
      <c r="E243" s="605" t="s">
        <v>1756</v>
      </c>
      <c r="F243" s="602" t="s">
        <v>137</v>
      </c>
    </row>
    <row r="244" spans="1:6" s="123" customFormat="1" ht="12">
      <c r="A244" s="407">
        <v>162314</v>
      </c>
      <c r="B244" s="600" t="s">
        <v>585</v>
      </c>
      <c r="C244" s="611">
        <v>3</v>
      </c>
      <c r="D244" s="606">
        <v>6622</v>
      </c>
      <c r="E244" s="605" t="s">
        <v>1707</v>
      </c>
      <c r="F244" s="607">
        <v>17715</v>
      </c>
    </row>
    <row r="245" spans="1:6" s="123" customFormat="1" ht="12">
      <c r="A245" s="407">
        <v>162315</v>
      </c>
      <c r="B245" s="600" t="s">
        <v>586</v>
      </c>
      <c r="C245" s="611">
        <v>4</v>
      </c>
      <c r="D245" s="606"/>
      <c r="E245" s="605"/>
      <c r="F245" s="607">
        <v>90372</v>
      </c>
    </row>
    <row r="246" spans="1:6" s="123" customFormat="1" ht="12">
      <c r="A246" s="407">
        <v>162319</v>
      </c>
      <c r="B246" s="600" t="s">
        <v>587</v>
      </c>
      <c r="C246" s="611">
        <v>3</v>
      </c>
      <c r="D246" s="606"/>
      <c r="E246" s="605"/>
      <c r="F246" s="607">
        <v>37115</v>
      </c>
    </row>
    <row r="247" spans="1:6" s="123" customFormat="1" ht="12">
      <c r="A247" s="407">
        <v>162412</v>
      </c>
      <c r="B247" s="600" t="s">
        <v>588</v>
      </c>
      <c r="C247" s="611">
        <v>5</v>
      </c>
      <c r="D247" s="606">
        <v>14111</v>
      </c>
      <c r="E247" s="605" t="s">
        <v>1707</v>
      </c>
      <c r="F247" s="607">
        <v>307373</v>
      </c>
    </row>
    <row r="248" spans="1:6" s="123" customFormat="1" ht="12">
      <c r="A248" s="407">
        <v>162921</v>
      </c>
      <c r="B248" s="600" t="s">
        <v>589</v>
      </c>
      <c r="C248" s="611">
        <v>2</v>
      </c>
      <c r="D248" s="376" t="s">
        <v>137</v>
      </c>
      <c r="E248" s="605" t="s">
        <v>1707</v>
      </c>
      <c r="F248" s="602" t="s">
        <v>137</v>
      </c>
    </row>
    <row r="249" spans="1:6" s="123" customFormat="1" ht="12">
      <c r="A249" s="407">
        <v>162922</v>
      </c>
      <c r="B249" s="600" t="s">
        <v>590</v>
      </c>
      <c r="C249" s="611">
        <v>2</v>
      </c>
      <c r="D249" s="376" t="s">
        <v>137</v>
      </c>
      <c r="E249" s="605" t="s">
        <v>1707</v>
      </c>
      <c r="F249" s="602" t="s">
        <v>137</v>
      </c>
    </row>
    <row r="250" spans="1:6" s="123" customFormat="1" ht="12">
      <c r="A250" s="408">
        <v>162926</v>
      </c>
      <c r="B250" s="610" t="s">
        <v>591</v>
      </c>
      <c r="C250" s="608">
        <v>2</v>
      </c>
      <c r="D250" s="376" t="s">
        <v>137</v>
      </c>
      <c r="E250" s="605" t="s">
        <v>1707</v>
      </c>
      <c r="F250" s="602" t="s">
        <v>137</v>
      </c>
    </row>
    <row r="251" spans="1:6" s="123" customFormat="1" ht="12">
      <c r="A251" s="412">
        <v>162928</v>
      </c>
      <c r="B251" s="413" t="s">
        <v>592</v>
      </c>
      <c r="C251" s="612">
        <v>1</v>
      </c>
      <c r="D251" s="376" t="s">
        <v>137</v>
      </c>
      <c r="E251" s="290" t="s">
        <v>1707</v>
      </c>
      <c r="F251" s="602" t="s">
        <v>137</v>
      </c>
    </row>
    <row r="252" spans="1:6" s="123" customFormat="1" ht="12">
      <c r="A252" s="412">
        <v>162932</v>
      </c>
      <c r="B252" s="413" t="s">
        <v>593</v>
      </c>
      <c r="C252" s="612">
        <v>2</v>
      </c>
      <c r="D252" s="277"/>
      <c r="E252" s="290"/>
      <c r="F252" s="602" t="s">
        <v>137</v>
      </c>
    </row>
    <row r="253" spans="1:6" s="123" customFormat="1" ht="12">
      <c r="A253" s="412">
        <v>162949</v>
      </c>
      <c r="B253" s="413" t="s">
        <v>93</v>
      </c>
      <c r="C253" s="612">
        <v>5</v>
      </c>
      <c r="D253" s="277"/>
      <c r="E253" s="290"/>
      <c r="F253" s="607">
        <v>1560210</v>
      </c>
    </row>
    <row r="254" spans="1:6" s="123" customFormat="1" ht="12">
      <c r="A254" s="412">
        <v>163112</v>
      </c>
      <c r="B254" s="413" t="s">
        <v>1359</v>
      </c>
      <c r="C254" s="612">
        <v>1</v>
      </c>
      <c r="D254" s="376" t="s">
        <v>137</v>
      </c>
      <c r="E254" s="290" t="s">
        <v>1707</v>
      </c>
      <c r="F254" s="602" t="s">
        <v>137</v>
      </c>
    </row>
    <row r="255" spans="1:6" s="123" customFormat="1" ht="12">
      <c r="A255" s="412">
        <v>163114</v>
      </c>
      <c r="B255" s="413" t="s">
        <v>594</v>
      </c>
      <c r="C255" s="612">
        <v>2</v>
      </c>
      <c r="D255" s="376" t="s">
        <v>137</v>
      </c>
      <c r="E255" s="290" t="s">
        <v>1707</v>
      </c>
      <c r="F255" s="602" t="s">
        <v>137</v>
      </c>
    </row>
    <row r="256" spans="1:6" s="123" customFormat="1" ht="12">
      <c r="A256" s="412">
        <v>163115</v>
      </c>
      <c r="B256" s="413" t="s">
        <v>595</v>
      </c>
      <c r="C256" s="612">
        <v>1</v>
      </c>
      <c r="D256" s="376" t="s">
        <v>137</v>
      </c>
      <c r="E256" s="290" t="s">
        <v>1707</v>
      </c>
      <c r="F256" s="602" t="s">
        <v>137</v>
      </c>
    </row>
    <row r="257" spans="1:6" s="123" customFormat="1" ht="12">
      <c r="A257" s="412">
        <v>163116</v>
      </c>
      <c r="B257" s="413" t="s">
        <v>596</v>
      </c>
      <c r="C257" s="612">
        <v>2</v>
      </c>
      <c r="D257" s="376" t="s">
        <v>137</v>
      </c>
      <c r="E257" s="290" t="s">
        <v>1707</v>
      </c>
      <c r="F257" s="602" t="s">
        <v>137</v>
      </c>
    </row>
    <row r="258" spans="1:6" s="123" customFormat="1" ht="12">
      <c r="A258" s="412">
        <v>163117</v>
      </c>
      <c r="B258" s="413" t="s">
        <v>597</v>
      </c>
      <c r="C258" s="612">
        <v>1</v>
      </c>
      <c r="D258" s="376" t="s">
        <v>137</v>
      </c>
      <c r="E258" s="290" t="s">
        <v>1707</v>
      </c>
      <c r="F258" s="602" t="s">
        <v>137</v>
      </c>
    </row>
    <row r="259" spans="1:6" s="123" customFormat="1" ht="12">
      <c r="A259" s="412">
        <v>163221</v>
      </c>
      <c r="B259" s="413" t="s">
        <v>598</v>
      </c>
      <c r="C259" s="612">
        <v>1</v>
      </c>
      <c r="D259" s="376" t="s">
        <v>137</v>
      </c>
      <c r="E259" s="290" t="s">
        <v>1707</v>
      </c>
      <c r="F259" s="602" t="s">
        <v>137</v>
      </c>
    </row>
    <row r="260" spans="1:6" s="123" customFormat="1" ht="12">
      <c r="A260" s="412">
        <v>163225</v>
      </c>
      <c r="B260" s="413" t="s">
        <v>599</v>
      </c>
      <c r="C260" s="612">
        <v>1</v>
      </c>
      <c r="D260" s="376" t="s">
        <v>137</v>
      </c>
      <c r="E260" s="290" t="s">
        <v>1707</v>
      </c>
      <c r="F260" s="602" t="s">
        <v>137</v>
      </c>
    </row>
    <row r="261" spans="1:6" s="123" customFormat="1" ht="12">
      <c r="A261" s="412">
        <v>163226</v>
      </c>
      <c r="B261" s="413" t="s">
        <v>1360</v>
      </c>
      <c r="C261" s="612">
        <v>1</v>
      </c>
      <c r="D261" s="376" t="s">
        <v>137</v>
      </c>
      <c r="E261" s="290" t="s">
        <v>1707</v>
      </c>
      <c r="F261" s="602" t="s">
        <v>137</v>
      </c>
    </row>
    <row r="262" spans="1:6" s="123" customFormat="1" ht="12">
      <c r="A262" s="412">
        <v>163239</v>
      </c>
      <c r="B262" s="413" t="s">
        <v>600</v>
      </c>
      <c r="C262" s="612">
        <v>1</v>
      </c>
      <c r="D262" s="376"/>
      <c r="E262" s="290"/>
      <c r="F262" s="602" t="s">
        <v>137</v>
      </c>
    </row>
    <row r="263" spans="1:6" s="123" customFormat="1" ht="12">
      <c r="A263" s="412">
        <v>163411</v>
      </c>
      <c r="B263" s="413" t="s">
        <v>1757</v>
      </c>
      <c r="C263" s="612">
        <v>2</v>
      </c>
      <c r="D263" s="376" t="s">
        <v>137</v>
      </c>
      <c r="E263" s="290" t="s">
        <v>1707</v>
      </c>
      <c r="F263" s="602" t="s">
        <v>137</v>
      </c>
    </row>
    <row r="264" spans="1:6" s="123" customFormat="1" ht="12">
      <c r="A264" s="412">
        <v>163414</v>
      </c>
      <c r="B264" s="413" t="s">
        <v>601</v>
      </c>
      <c r="C264" s="612">
        <v>1</v>
      </c>
      <c r="D264" s="376" t="s">
        <v>137</v>
      </c>
      <c r="E264" s="290" t="s">
        <v>1707</v>
      </c>
      <c r="F264" s="602" t="s">
        <v>137</v>
      </c>
    </row>
    <row r="265" spans="1:6" s="123" customFormat="1" ht="12">
      <c r="A265" s="412">
        <v>163417</v>
      </c>
      <c r="B265" s="413" t="s">
        <v>602</v>
      </c>
      <c r="C265" s="612">
        <v>1</v>
      </c>
      <c r="D265" s="376" t="s">
        <v>137</v>
      </c>
      <c r="E265" s="290" t="s">
        <v>1707</v>
      </c>
      <c r="F265" s="602" t="s">
        <v>137</v>
      </c>
    </row>
    <row r="266" spans="1:6" s="123" customFormat="1" ht="12">
      <c r="A266" s="412">
        <v>163421</v>
      </c>
      <c r="B266" s="413" t="s">
        <v>1758</v>
      </c>
      <c r="C266" s="612">
        <v>1</v>
      </c>
      <c r="D266" s="376" t="s">
        <v>137</v>
      </c>
      <c r="E266" s="290" t="s">
        <v>1707</v>
      </c>
      <c r="F266" s="602" t="s">
        <v>137</v>
      </c>
    </row>
    <row r="267" spans="1:6" s="123" customFormat="1" ht="12">
      <c r="A267" s="412">
        <v>163429</v>
      </c>
      <c r="B267" s="413" t="s">
        <v>603</v>
      </c>
      <c r="C267" s="612">
        <v>3</v>
      </c>
      <c r="D267" s="376"/>
      <c r="E267" s="290"/>
      <c r="F267" s="602">
        <v>4293751</v>
      </c>
    </row>
    <row r="268" spans="1:6" s="123" customFormat="1" ht="12">
      <c r="A268" s="412">
        <v>163439</v>
      </c>
      <c r="B268" s="413" t="s">
        <v>1759</v>
      </c>
      <c r="C268" s="612">
        <v>1</v>
      </c>
      <c r="D268" s="376"/>
      <c r="E268" s="290"/>
      <c r="F268" s="602" t="s">
        <v>137</v>
      </c>
    </row>
    <row r="269" spans="1:6" s="123" customFormat="1" ht="12">
      <c r="A269" s="412">
        <v>163517</v>
      </c>
      <c r="B269" s="413" t="s">
        <v>604</v>
      </c>
      <c r="C269" s="612">
        <v>3</v>
      </c>
      <c r="D269" s="376">
        <v>53393</v>
      </c>
      <c r="E269" s="290" t="s">
        <v>1707</v>
      </c>
      <c r="F269" s="602">
        <v>1249585</v>
      </c>
    </row>
    <row r="270" spans="1:6" s="123" customFormat="1" ht="12">
      <c r="A270" s="412">
        <v>163518</v>
      </c>
      <c r="B270" s="413" t="s">
        <v>1361</v>
      </c>
      <c r="C270" s="612">
        <v>1</v>
      </c>
      <c r="D270" s="376" t="s">
        <v>137</v>
      </c>
      <c r="E270" s="290" t="s">
        <v>1707</v>
      </c>
      <c r="F270" s="602" t="s">
        <v>137</v>
      </c>
    </row>
    <row r="271" spans="1:6" s="123" customFormat="1" ht="12">
      <c r="A271" s="412">
        <v>163522</v>
      </c>
      <c r="B271" s="413" t="s">
        <v>605</v>
      </c>
      <c r="C271" s="612">
        <v>1</v>
      </c>
      <c r="D271" s="376" t="s">
        <v>137</v>
      </c>
      <c r="E271" s="290" t="s">
        <v>1707</v>
      </c>
      <c r="F271" s="602" t="s">
        <v>137</v>
      </c>
    </row>
    <row r="272" spans="1:6" s="123" customFormat="1" ht="12">
      <c r="A272" s="412">
        <v>163526</v>
      </c>
      <c r="B272" s="413" t="s">
        <v>606</v>
      </c>
      <c r="C272" s="612">
        <v>3</v>
      </c>
      <c r="D272" s="277">
        <v>60529</v>
      </c>
      <c r="E272" s="290" t="s">
        <v>1707</v>
      </c>
      <c r="F272" s="607">
        <v>1681459</v>
      </c>
    </row>
    <row r="273" spans="1:6" s="123" customFormat="1" ht="12">
      <c r="A273" s="412">
        <v>163528</v>
      </c>
      <c r="B273" s="413" t="s">
        <v>607</v>
      </c>
      <c r="C273" s="612">
        <v>3</v>
      </c>
      <c r="D273" s="376">
        <v>156954</v>
      </c>
      <c r="E273" s="290" t="s">
        <v>1707</v>
      </c>
      <c r="F273" s="602">
        <v>4309653</v>
      </c>
    </row>
    <row r="274" spans="1:6" s="123" customFormat="1" ht="12">
      <c r="A274" s="412">
        <v>163529</v>
      </c>
      <c r="B274" s="413" t="s">
        <v>608</v>
      </c>
      <c r="C274" s="612">
        <v>2</v>
      </c>
      <c r="D274" s="376"/>
      <c r="E274" s="290"/>
      <c r="F274" s="602" t="s">
        <v>137</v>
      </c>
    </row>
    <row r="275" spans="1:6" s="123" customFormat="1" ht="12">
      <c r="A275" s="412">
        <v>163611</v>
      </c>
      <c r="B275" s="413" t="s">
        <v>609</v>
      </c>
      <c r="C275" s="612">
        <v>1</v>
      </c>
      <c r="D275" s="376" t="s">
        <v>137</v>
      </c>
      <c r="E275" s="290" t="s">
        <v>1707</v>
      </c>
      <c r="F275" s="602" t="s">
        <v>137</v>
      </c>
    </row>
    <row r="276" spans="1:6" s="123" customFormat="1" ht="12">
      <c r="A276" s="412">
        <v>163941</v>
      </c>
      <c r="B276" s="413" t="s">
        <v>610</v>
      </c>
      <c r="C276" s="612">
        <v>1</v>
      </c>
      <c r="D276" s="376" t="s">
        <v>137</v>
      </c>
      <c r="E276" s="290" t="s">
        <v>1707</v>
      </c>
      <c r="F276" s="602" t="s">
        <v>137</v>
      </c>
    </row>
    <row r="277" spans="1:6" s="123" customFormat="1" ht="12">
      <c r="A277" s="412">
        <v>163949</v>
      </c>
      <c r="B277" s="413" t="s">
        <v>94</v>
      </c>
      <c r="C277" s="612">
        <v>2</v>
      </c>
      <c r="D277" s="277"/>
      <c r="E277" s="290"/>
      <c r="F277" s="602" t="s">
        <v>137</v>
      </c>
    </row>
    <row r="278" spans="1:6" s="123" customFormat="1" ht="12">
      <c r="A278" s="412">
        <v>164311</v>
      </c>
      <c r="B278" s="413" t="s">
        <v>95</v>
      </c>
      <c r="C278" s="612">
        <v>1</v>
      </c>
      <c r="D278" s="376" t="s">
        <v>137</v>
      </c>
      <c r="E278" s="290" t="s">
        <v>1707</v>
      </c>
      <c r="F278" s="602" t="s">
        <v>137</v>
      </c>
    </row>
    <row r="279" spans="1:6" s="123" customFormat="1" ht="12">
      <c r="A279" s="412">
        <v>165111</v>
      </c>
      <c r="B279" s="413" t="s">
        <v>1760</v>
      </c>
      <c r="C279" s="612">
        <v>1</v>
      </c>
      <c r="D279" s="277"/>
      <c r="E279" s="290"/>
      <c r="F279" s="602" t="s">
        <v>137</v>
      </c>
    </row>
    <row r="280" spans="1:6" s="123" customFormat="1" ht="12">
      <c r="A280" s="412">
        <v>165211</v>
      </c>
      <c r="B280" s="413" t="s">
        <v>611</v>
      </c>
      <c r="C280" s="612">
        <v>3</v>
      </c>
      <c r="D280" s="277"/>
      <c r="E280" s="290"/>
      <c r="F280" s="602">
        <v>271020</v>
      </c>
    </row>
    <row r="281" spans="1:6" s="123" customFormat="1" ht="12">
      <c r="A281" s="412">
        <v>166119</v>
      </c>
      <c r="B281" s="413" t="s">
        <v>96</v>
      </c>
      <c r="C281" s="612">
        <v>2</v>
      </c>
      <c r="D281" s="277"/>
      <c r="E281" s="290"/>
      <c r="F281" s="602" t="s">
        <v>137</v>
      </c>
    </row>
    <row r="282" spans="1:6" s="123" customFormat="1" ht="12">
      <c r="A282" s="412">
        <v>166211</v>
      </c>
      <c r="B282" s="413" t="s">
        <v>1761</v>
      </c>
      <c r="C282" s="612">
        <v>1</v>
      </c>
      <c r="D282" s="277"/>
      <c r="E282" s="290"/>
      <c r="F282" s="602" t="s">
        <v>137</v>
      </c>
    </row>
    <row r="283" spans="1:6" s="123" customFormat="1" ht="12">
      <c r="A283" s="408">
        <v>166212</v>
      </c>
      <c r="B283" s="610" t="s">
        <v>612</v>
      </c>
      <c r="C283" s="608">
        <v>1</v>
      </c>
      <c r="D283" s="142"/>
      <c r="E283" s="605"/>
      <c r="F283" s="602" t="s">
        <v>137</v>
      </c>
    </row>
    <row r="284" spans="1:6" s="123" customFormat="1" ht="12">
      <c r="A284" s="412">
        <v>166213</v>
      </c>
      <c r="B284" s="413" t="s">
        <v>613</v>
      </c>
      <c r="C284" s="612">
        <v>1</v>
      </c>
      <c r="D284" s="277"/>
      <c r="E284" s="290"/>
      <c r="F284" s="602" t="s">
        <v>137</v>
      </c>
    </row>
    <row r="285" spans="1:6" s="123" customFormat="1" ht="12">
      <c r="A285" s="412">
        <v>166219</v>
      </c>
      <c r="B285" s="413" t="s">
        <v>614</v>
      </c>
      <c r="C285" s="612">
        <v>1</v>
      </c>
      <c r="D285" s="277"/>
      <c r="E285" s="290"/>
      <c r="F285" s="602" t="s">
        <v>137</v>
      </c>
    </row>
    <row r="286" spans="1:6" s="123" customFormat="1" ht="12">
      <c r="A286" s="412">
        <v>166921</v>
      </c>
      <c r="B286" s="413" t="s">
        <v>615</v>
      </c>
      <c r="C286" s="612">
        <v>4</v>
      </c>
      <c r="D286" s="277"/>
      <c r="E286" s="290"/>
      <c r="F286" s="602">
        <v>111833</v>
      </c>
    </row>
    <row r="287" spans="1:6" s="123" customFormat="1" ht="12">
      <c r="A287" s="412">
        <v>169611</v>
      </c>
      <c r="B287" s="413" t="s">
        <v>1762</v>
      </c>
      <c r="C287" s="612">
        <v>1</v>
      </c>
      <c r="D287" s="277"/>
      <c r="E287" s="290"/>
      <c r="F287" s="602" t="s">
        <v>137</v>
      </c>
    </row>
    <row r="288" spans="1:6" s="123" customFormat="1" ht="12">
      <c r="A288" s="412">
        <v>169612</v>
      </c>
      <c r="B288" s="413" t="s">
        <v>617</v>
      </c>
      <c r="C288" s="612">
        <v>1</v>
      </c>
      <c r="D288" s="277"/>
      <c r="E288" s="290"/>
      <c r="F288" s="602" t="s">
        <v>137</v>
      </c>
    </row>
    <row r="289" spans="1:6" s="123" customFormat="1" ht="12">
      <c r="A289" s="412">
        <v>169919</v>
      </c>
      <c r="B289" s="413" t="s">
        <v>618</v>
      </c>
      <c r="C289" s="612">
        <v>5</v>
      </c>
      <c r="D289" s="277"/>
      <c r="E289" s="290"/>
      <c r="F289" s="607">
        <v>201967</v>
      </c>
    </row>
    <row r="290" spans="1:6" s="123" customFormat="1" ht="12">
      <c r="A290" s="410">
        <v>17</v>
      </c>
      <c r="B290" s="403" t="s">
        <v>197</v>
      </c>
      <c r="C290" s="367">
        <v>20</v>
      </c>
      <c r="D290" s="375"/>
      <c r="E290" s="409"/>
      <c r="F290" s="604">
        <v>35376338</v>
      </c>
    </row>
    <row r="291" spans="1:6" s="123" customFormat="1" ht="12">
      <c r="A291" s="412">
        <v>171111</v>
      </c>
      <c r="B291" s="413" t="s">
        <v>619</v>
      </c>
      <c r="C291" s="612">
        <v>1</v>
      </c>
      <c r="D291" s="376" t="s">
        <v>137</v>
      </c>
      <c r="E291" s="290" t="s">
        <v>1716</v>
      </c>
      <c r="F291" s="602" t="s">
        <v>137</v>
      </c>
    </row>
    <row r="292" spans="1:6" s="123" customFormat="1" ht="12">
      <c r="A292" s="407">
        <v>171112</v>
      </c>
      <c r="B292" s="600" t="s">
        <v>620</v>
      </c>
      <c r="C292" s="608">
        <v>2</v>
      </c>
      <c r="D292" s="376" t="s">
        <v>137</v>
      </c>
      <c r="E292" s="605" t="s">
        <v>1716</v>
      </c>
      <c r="F292" s="602" t="s">
        <v>137</v>
      </c>
    </row>
    <row r="293" spans="1:6" s="123" customFormat="1" ht="12">
      <c r="A293" s="412">
        <v>171113</v>
      </c>
      <c r="B293" s="413" t="s">
        <v>1362</v>
      </c>
      <c r="C293" s="612">
        <v>1</v>
      </c>
      <c r="D293" s="376" t="s">
        <v>137</v>
      </c>
      <c r="E293" s="290" t="s">
        <v>1716</v>
      </c>
      <c r="F293" s="602" t="s">
        <v>137</v>
      </c>
    </row>
    <row r="294" spans="1:6" s="123" customFormat="1" ht="12">
      <c r="A294" s="412">
        <v>171114</v>
      </c>
      <c r="B294" s="413" t="s">
        <v>621</v>
      </c>
      <c r="C294" s="612">
        <v>2</v>
      </c>
      <c r="D294" s="376" t="s">
        <v>137</v>
      </c>
      <c r="E294" s="290" t="s">
        <v>1716</v>
      </c>
      <c r="F294" s="602" t="s">
        <v>137</v>
      </c>
    </row>
    <row r="295" spans="1:6" s="123" customFormat="1" ht="12">
      <c r="A295" s="412">
        <v>171115</v>
      </c>
      <c r="B295" s="413" t="s">
        <v>622</v>
      </c>
      <c r="C295" s="612">
        <v>1</v>
      </c>
      <c r="D295" s="376" t="s">
        <v>137</v>
      </c>
      <c r="E295" s="290" t="s">
        <v>1716</v>
      </c>
      <c r="F295" s="602" t="s">
        <v>137</v>
      </c>
    </row>
    <row r="296" spans="1:6" s="123" customFormat="1" ht="12">
      <c r="A296" s="412">
        <v>171116</v>
      </c>
      <c r="B296" s="413" t="s">
        <v>623</v>
      </c>
      <c r="C296" s="612">
        <v>1</v>
      </c>
      <c r="D296" s="376" t="s">
        <v>137</v>
      </c>
      <c r="E296" s="290" t="s">
        <v>1716</v>
      </c>
      <c r="F296" s="602" t="s">
        <v>137</v>
      </c>
    </row>
    <row r="297" spans="1:6" s="123" customFormat="1" ht="12">
      <c r="A297" s="412">
        <v>171118</v>
      </c>
      <c r="B297" s="413" t="s">
        <v>624</v>
      </c>
      <c r="C297" s="612">
        <v>2</v>
      </c>
      <c r="D297" s="376" t="s">
        <v>137</v>
      </c>
      <c r="E297" s="290" t="s">
        <v>1716</v>
      </c>
      <c r="F297" s="602" t="s">
        <v>137</v>
      </c>
    </row>
    <row r="298" spans="1:6" s="123" customFormat="1" ht="12">
      <c r="A298" s="412">
        <v>171124</v>
      </c>
      <c r="B298" s="413" t="s">
        <v>625</v>
      </c>
      <c r="C298" s="612">
        <v>2</v>
      </c>
      <c r="D298" s="376" t="s">
        <v>137</v>
      </c>
      <c r="E298" s="290" t="s">
        <v>1707</v>
      </c>
      <c r="F298" s="602" t="s">
        <v>137</v>
      </c>
    </row>
    <row r="299" spans="1:6" s="123" customFormat="1" ht="12">
      <c r="A299" s="412">
        <v>174111</v>
      </c>
      <c r="B299" s="413" t="s">
        <v>1763</v>
      </c>
      <c r="C299" s="612">
        <v>7</v>
      </c>
      <c r="D299" s="277"/>
      <c r="E299" s="290"/>
      <c r="F299" s="602">
        <v>274449</v>
      </c>
    </row>
    <row r="300" spans="1:6" s="123" customFormat="1" ht="12">
      <c r="A300" s="412">
        <v>179929</v>
      </c>
      <c r="B300" s="413" t="s">
        <v>97</v>
      </c>
      <c r="C300" s="612">
        <v>1</v>
      </c>
      <c r="D300" s="277"/>
      <c r="E300" s="290"/>
      <c r="F300" s="602" t="s">
        <v>137</v>
      </c>
    </row>
    <row r="301" spans="1:6" s="123" customFormat="1" ht="12">
      <c r="A301" s="410">
        <v>18</v>
      </c>
      <c r="B301" s="403" t="s">
        <v>198</v>
      </c>
      <c r="C301" s="367">
        <v>92</v>
      </c>
      <c r="D301" s="368"/>
      <c r="E301" s="142"/>
      <c r="F301" s="604">
        <v>8422118</v>
      </c>
    </row>
    <row r="302" spans="1:6" s="123" customFormat="1" ht="12">
      <c r="A302" s="412">
        <v>181111</v>
      </c>
      <c r="B302" s="413" t="s">
        <v>626</v>
      </c>
      <c r="C302" s="612">
        <v>1</v>
      </c>
      <c r="D302" s="376" t="s">
        <v>137</v>
      </c>
      <c r="E302" s="290" t="s">
        <v>1707</v>
      </c>
      <c r="F302" s="602" t="s">
        <v>137</v>
      </c>
    </row>
    <row r="303" spans="1:6" s="269" customFormat="1" ht="12">
      <c r="A303" s="412">
        <v>181211</v>
      </c>
      <c r="B303" s="413" t="s">
        <v>627</v>
      </c>
      <c r="C303" s="612">
        <v>1</v>
      </c>
      <c r="D303" s="376" t="s">
        <v>137</v>
      </c>
      <c r="E303" s="290" t="s">
        <v>1707</v>
      </c>
      <c r="F303" s="602" t="s">
        <v>137</v>
      </c>
    </row>
    <row r="304" spans="1:6" s="123" customFormat="1" ht="12">
      <c r="A304" s="412">
        <v>181311</v>
      </c>
      <c r="B304" s="413" t="s">
        <v>1764</v>
      </c>
      <c r="C304" s="612">
        <v>1</v>
      </c>
      <c r="D304" s="376" t="s">
        <v>137</v>
      </c>
      <c r="E304" s="290" t="s">
        <v>1707</v>
      </c>
      <c r="F304" s="602" t="s">
        <v>137</v>
      </c>
    </row>
    <row r="305" spans="1:6" s="123" customFormat="1" ht="12">
      <c r="A305" s="412">
        <v>181419</v>
      </c>
      <c r="B305" s="413" t="s">
        <v>628</v>
      </c>
      <c r="C305" s="612">
        <v>1</v>
      </c>
      <c r="D305" s="277"/>
      <c r="E305" s="290"/>
      <c r="F305" s="602" t="s">
        <v>137</v>
      </c>
    </row>
    <row r="306" spans="1:6" s="123" customFormat="1" ht="12">
      <c r="A306" s="412">
        <v>181511</v>
      </c>
      <c r="B306" s="413" t="s">
        <v>1765</v>
      </c>
      <c r="C306" s="612">
        <v>4</v>
      </c>
      <c r="D306" s="277"/>
      <c r="E306" s="290"/>
      <c r="F306" s="607">
        <v>17809</v>
      </c>
    </row>
    <row r="307" spans="1:6" s="123" customFormat="1" ht="12">
      <c r="A307" s="412">
        <v>182111</v>
      </c>
      <c r="B307" s="413" t="s">
        <v>629</v>
      </c>
      <c r="C307" s="612">
        <v>11</v>
      </c>
      <c r="D307" s="277">
        <v>172874</v>
      </c>
      <c r="E307" s="290" t="s">
        <v>1707</v>
      </c>
      <c r="F307" s="607">
        <v>4543713</v>
      </c>
    </row>
    <row r="308" spans="1:6" s="123" customFormat="1" ht="12">
      <c r="A308" s="412">
        <v>182112</v>
      </c>
      <c r="B308" s="413" t="s">
        <v>630</v>
      </c>
      <c r="C308" s="612">
        <v>2</v>
      </c>
      <c r="D308" s="376" t="s">
        <v>137</v>
      </c>
      <c r="E308" s="290" t="s">
        <v>1707</v>
      </c>
      <c r="F308" s="602" t="s">
        <v>137</v>
      </c>
    </row>
    <row r="309" spans="1:6" s="123" customFormat="1" ht="12">
      <c r="A309" s="412">
        <v>182113</v>
      </c>
      <c r="B309" s="413" t="s">
        <v>1766</v>
      </c>
      <c r="C309" s="612">
        <v>1</v>
      </c>
      <c r="D309" s="376" t="s">
        <v>137</v>
      </c>
      <c r="E309" s="290" t="s">
        <v>1707</v>
      </c>
      <c r="F309" s="602" t="s">
        <v>137</v>
      </c>
    </row>
    <row r="310" spans="1:6" s="123" customFormat="1" ht="12">
      <c r="A310" s="412">
        <v>182211</v>
      </c>
      <c r="B310" s="413" t="s">
        <v>631</v>
      </c>
      <c r="C310" s="612">
        <v>1</v>
      </c>
      <c r="D310" s="376" t="s">
        <v>137</v>
      </c>
      <c r="E310" s="290" t="s">
        <v>1707</v>
      </c>
      <c r="F310" s="602" t="s">
        <v>137</v>
      </c>
    </row>
    <row r="311" spans="1:6" s="123" customFormat="1" ht="12">
      <c r="A311" s="412">
        <v>182319</v>
      </c>
      <c r="B311" s="413" t="s">
        <v>632</v>
      </c>
      <c r="C311" s="612">
        <v>2</v>
      </c>
      <c r="D311" s="277"/>
      <c r="E311" s="290"/>
      <c r="F311" s="602" t="s">
        <v>137</v>
      </c>
    </row>
    <row r="312" spans="1:6" s="123" customFormat="1" ht="12">
      <c r="A312" s="412">
        <v>182511</v>
      </c>
      <c r="B312" s="413" t="s">
        <v>1767</v>
      </c>
      <c r="C312" s="612">
        <v>10</v>
      </c>
      <c r="D312" s="277"/>
      <c r="E312" s="290"/>
      <c r="F312" s="607">
        <v>485684</v>
      </c>
    </row>
    <row r="313" spans="1:6" s="141" customFormat="1" ht="12">
      <c r="A313" s="412">
        <v>183111</v>
      </c>
      <c r="B313" s="413" t="s">
        <v>634</v>
      </c>
      <c r="C313" s="612">
        <v>1</v>
      </c>
      <c r="D313" s="277"/>
      <c r="E313" s="290"/>
      <c r="F313" s="602" t="s">
        <v>137</v>
      </c>
    </row>
    <row r="314" spans="1:6" s="123" customFormat="1" ht="12">
      <c r="A314" s="412">
        <v>183211</v>
      </c>
      <c r="B314" s="413" t="s">
        <v>633</v>
      </c>
      <c r="C314" s="612">
        <v>3</v>
      </c>
      <c r="D314" s="277"/>
      <c r="E314" s="290"/>
      <c r="F314" s="607">
        <v>45174</v>
      </c>
    </row>
    <row r="315" spans="1:6" s="123" customFormat="1" ht="12">
      <c r="A315" s="412">
        <v>183319</v>
      </c>
      <c r="B315" s="413" t="s">
        <v>635</v>
      </c>
      <c r="C315" s="612">
        <v>5</v>
      </c>
      <c r="D315" s="277"/>
      <c r="E315" s="290"/>
      <c r="F315" s="607">
        <v>272343</v>
      </c>
    </row>
    <row r="316" spans="1:6" s="123" customFormat="1" ht="12">
      <c r="A316" s="412">
        <v>183411</v>
      </c>
      <c r="B316" s="413" t="s">
        <v>1768</v>
      </c>
      <c r="C316" s="612">
        <v>6</v>
      </c>
      <c r="D316" s="277"/>
      <c r="E316" s="290"/>
      <c r="F316" s="607">
        <v>204468</v>
      </c>
    </row>
    <row r="317" spans="1:6" s="123" customFormat="1" ht="12">
      <c r="A317" s="412">
        <v>184111</v>
      </c>
      <c r="B317" s="413" t="s">
        <v>636</v>
      </c>
      <c r="C317" s="612">
        <v>3</v>
      </c>
      <c r="D317" s="277">
        <v>996</v>
      </c>
      <c r="E317" s="290" t="s">
        <v>1707</v>
      </c>
      <c r="F317" s="607">
        <v>67736</v>
      </c>
    </row>
    <row r="318" spans="1:6" s="123" customFormat="1" ht="12">
      <c r="A318" s="412">
        <v>184211</v>
      </c>
      <c r="B318" s="413" t="s">
        <v>637</v>
      </c>
      <c r="C318" s="612">
        <v>1</v>
      </c>
      <c r="D318" s="277"/>
      <c r="E318" s="290"/>
      <c r="F318" s="602" t="s">
        <v>137</v>
      </c>
    </row>
    <row r="319" spans="1:6" s="123" customFormat="1" ht="12">
      <c r="A319" s="412">
        <v>184219</v>
      </c>
      <c r="B319" s="413" t="s">
        <v>1363</v>
      </c>
      <c r="C319" s="612">
        <v>1</v>
      </c>
      <c r="D319" s="376"/>
      <c r="E319" s="290"/>
      <c r="F319" s="602" t="s">
        <v>137</v>
      </c>
    </row>
    <row r="320" spans="1:6" s="123" customFormat="1" ht="12">
      <c r="A320" s="412">
        <v>184311</v>
      </c>
      <c r="B320" s="413" t="s">
        <v>638</v>
      </c>
      <c r="C320" s="612">
        <v>2</v>
      </c>
      <c r="D320" s="376" t="s">
        <v>137</v>
      </c>
      <c r="E320" s="290" t="s">
        <v>1707</v>
      </c>
      <c r="F320" s="602" t="s">
        <v>137</v>
      </c>
    </row>
    <row r="321" spans="1:6" s="123" customFormat="1" ht="12">
      <c r="A321" s="412">
        <v>184411</v>
      </c>
      <c r="B321" s="413" t="s">
        <v>639</v>
      </c>
      <c r="C321" s="612">
        <v>2</v>
      </c>
      <c r="D321" s="376" t="s">
        <v>137</v>
      </c>
      <c r="E321" s="290" t="s">
        <v>1707</v>
      </c>
      <c r="F321" s="602" t="s">
        <v>137</v>
      </c>
    </row>
    <row r="322" spans="1:6" s="123" customFormat="1" ht="12">
      <c r="A322" s="412">
        <v>184412</v>
      </c>
      <c r="B322" s="413" t="s">
        <v>1769</v>
      </c>
      <c r="C322" s="612">
        <v>1</v>
      </c>
      <c r="D322" s="376" t="s">
        <v>137</v>
      </c>
      <c r="E322" s="290" t="s">
        <v>1707</v>
      </c>
      <c r="F322" s="602" t="s">
        <v>137</v>
      </c>
    </row>
    <row r="323" spans="1:6" s="123" customFormat="1" ht="12">
      <c r="A323" s="412">
        <v>184419</v>
      </c>
      <c r="B323" s="413" t="s">
        <v>640</v>
      </c>
      <c r="C323" s="612">
        <v>1</v>
      </c>
      <c r="D323" s="277"/>
      <c r="E323" s="290"/>
      <c r="F323" s="602" t="s">
        <v>137</v>
      </c>
    </row>
    <row r="324" spans="1:6" s="123" customFormat="1" ht="12">
      <c r="A324" s="412">
        <v>184511</v>
      </c>
      <c r="B324" s="413" t="s">
        <v>1770</v>
      </c>
      <c r="C324" s="612">
        <v>3</v>
      </c>
      <c r="D324" s="277"/>
      <c r="E324" s="290"/>
      <c r="F324" s="602">
        <v>34865</v>
      </c>
    </row>
    <row r="325" spans="1:6" s="123" customFormat="1" ht="12">
      <c r="A325" s="412">
        <v>185111</v>
      </c>
      <c r="B325" s="413" t="s">
        <v>641</v>
      </c>
      <c r="C325" s="612">
        <v>2</v>
      </c>
      <c r="D325" s="376"/>
      <c r="E325" s="290"/>
      <c r="F325" s="602" t="s">
        <v>137</v>
      </c>
    </row>
    <row r="326" spans="1:6" s="123" customFormat="1" ht="12">
      <c r="A326" s="412">
        <v>185211</v>
      </c>
      <c r="B326" s="413" t="s">
        <v>1771</v>
      </c>
      <c r="C326" s="612">
        <v>1</v>
      </c>
      <c r="D326" s="376" t="s">
        <v>137</v>
      </c>
      <c r="E326" s="290" t="s">
        <v>1707</v>
      </c>
      <c r="F326" s="602" t="s">
        <v>137</v>
      </c>
    </row>
    <row r="327" spans="1:6" s="123" customFormat="1" ht="12">
      <c r="A327" s="412">
        <v>189111</v>
      </c>
      <c r="B327" s="413" t="s">
        <v>642</v>
      </c>
      <c r="C327" s="612">
        <v>4</v>
      </c>
      <c r="D327" s="277"/>
      <c r="E327" s="290"/>
      <c r="F327" s="607">
        <v>24612</v>
      </c>
    </row>
    <row r="328" spans="1:6" s="123" customFormat="1" ht="12">
      <c r="A328" s="412">
        <v>189211</v>
      </c>
      <c r="B328" s="413" t="s">
        <v>643</v>
      </c>
      <c r="C328" s="612">
        <v>2</v>
      </c>
      <c r="D328" s="277"/>
      <c r="E328" s="290"/>
      <c r="F328" s="602" t="s">
        <v>137</v>
      </c>
    </row>
    <row r="329" spans="1:6" s="123" customFormat="1" ht="12">
      <c r="A329" s="412">
        <v>189219</v>
      </c>
      <c r="B329" s="413" t="s">
        <v>644</v>
      </c>
      <c r="C329" s="612">
        <v>8</v>
      </c>
      <c r="D329" s="277"/>
      <c r="E329" s="290"/>
      <c r="F329" s="607">
        <v>419890</v>
      </c>
    </row>
    <row r="330" spans="1:6" s="123" customFormat="1" ht="12">
      <c r="A330" s="412">
        <v>189711</v>
      </c>
      <c r="B330" s="413" t="s">
        <v>98</v>
      </c>
      <c r="C330" s="612">
        <v>1</v>
      </c>
      <c r="D330" s="277"/>
      <c r="E330" s="290"/>
      <c r="F330" s="602" t="s">
        <v>137</v>
      </c>
    </row>
    <row r="331" spans="1:6" s="123" customFormat="1" ht="12">
      <c r="A331" s="412">
        <v>189719</v>
      </c>
      <c r="B331" s="413" t="s">
        <v>99</v>
      </c>
      <c r="C331" s="612">
        <v>5</v>
      </c>
      <c r="D331" s="277"/>
      <c r="E331" s="290"/>
      <c r="F331" s="607">
        <v>232675</v>
      </c>
    </row>
    <row r="332" spans="1:6" s="123" customFormat="1" ht="12">
      <c r="A332" s="412">
        <v>189819</v>
      </c>
      <c r="B332" s="413" t="s">
        <v>1772</v>
      </c>
      <c r="C332" s="612">
        <v>5</v>
      </c>
      <c r="D332" s="277"/>
      <c r="E332" s="290"/>
      <c r="F332" s="607">
        <v>77106</v>
      </c>
    </row>
    <row r="333" spans="1:6" s="123" customFormat="1" ht="12">
      <c r="A333" s="410">
        <v>19</v>
      </c>
      <c r="B333" s="411" t="s">
        <v>199</v>
      </c>
      <c r="C333" s="367">
        <v>18</v>
      </c>
      <c r="D333" s="368"/>
      <c r="E333" s="409"/>
      <c r="F333" s="604">
        <v>412628</v>
      </c>
    </row>
    <row r="334" spans="1:6" s="123" customFormat="1" ht="12">
      <c r="A334" s="412">
        <v>191115</v>
      </c>
      <c r="B334" s="413" t="s">
        <v>1773</v>
      </c>
      <c r="C334" s="612">
        <v>1</v>
      </c>
      <c r="D334" s="277"/>
      <c r="E334" s="290"/>
      <c r="F334" s="602" t="s">
        <v>137</v>
      </c>
    </row>
    <row r="335" spans="1:6" s="123" customFormat="1" ht="12">
      <c r="A335" s="412">
        <v>193211</v>
      </c>
      <c r="B335" s="413" t="s">
        <v>664</v>
      </c>
      <c r="C335" s="612">
        <v>3</v>
      </c>
      <c r="D335" s="277">
        <v>1380</v>
      </c>
      <c r="E335" s="290" t="s">
        <v>1774</v>
      </c>
      <c r="F335" s="607">
        <v>33787</v>
      </c>
    </row>
    <row r="336" spans="1:6" s="123" customFormat="1" ht="12">
      <c r="A336" s="412">
        <v>193313</v>
      </c>
      <c r="B336" s="413" t="s">
        <v>665</v>
      </c>
      <c r="C336" s="612">
        <v>4</v>
      </c>
      <c r="D336" s="277"/>
      <c r="E336" s="290"/>
      <c r="F336" s="607">
        <v>209249</v>
      </c>
    </row>
    <row r="337" spans="1:6" s="123" customFormat="1" ht="12">
      <c r="A337" s="412">
        <v>193314</v>
      </c>
      <c r="B337" s="413" t="s">
        <v>666</v>
      </c>
      <c r="C337" s="612">
        <v>1</v>
      </c>
      <c r="D337" s="376" t="s">
        <v>137</v>
      </c>
      <c r="E337" s="290" t="s">
        <v>1775</v>
      </c>
      <c r="F337" s="602" t="s">
        <v>137</v>
      </c>
    </row>
    <row r="338" spans="1:6" s="123" customFormat="1" ht="12">
      <c r="A338" s="412">
        <v>193315</v>
      </c>
      <c r="B338" s="413" t="s">
        <v>667</v>
      </c>
      <c r="C338" s="612">
        <v>1</v>
      </c>
      <c r="D338" s="277"/>
      <c r="E338" s="290"/>
      <c r="F338" s="602" t="s">
        <v>137</v>
      </c>
    </row>
    <row r="339" spans="1:6" s="123" customFormat="1" ht="12">
      <c r="A339" s="412">
        <v>193319</v>
      </c>
      <c r="B339" s="413" t="s">
        <v>668</v>
      </c>
      <c r="C339" s="612">
        <v>4</v>
      </c>
      <c r="D339" s="277"/>
      <c r="E339" s="290"/>
      <c r="F339" s="607">
        <v>98296</v>
      </c>
    </row>
    <row r="340" spans="1:6" s="123" customFormat="1" ht="12">
      <c r="A340" s="412">
        <v>199319</v>
      </c>
      <c r="B340" s="413" t="s">
        <v>669</v>
      </c>
      <c r="C340" s="612">
        <v>1</v>
      </c>
      <c r="D340" s="277"/>
      <c r="E340" s="290"/>
      <c r="F340" s="602" t="s">
        <v>137</v>
      </c>
    </row>
    <row r="341" spans="1:6" s="123" customFormat="1" ht="12">
      <c r="A341" s="412">
        <v>199919</v>
      </c>
      <c r="B341" s="413" t="s">
        <v>670</v>
      </c>
      <c r="C341" s="612">
        <v>3</v>
      </c>
      <c r="D341" s="277"/>
      <c r="E341" s="290"/>
      <c r="F341" s="607">
        <v>17816</v>
      </c>
    </row>
    <row r="342" spans="1:6" s="123" customFormat="1" ht="12">
      <c r="A342" s="405" t="s">
        <v>293</v>
      </c>
      <c r="B342" s="411" t="s">
        <v>294</v>
      </c>
      <c r="C342" s="603">
        <v>1</v>
      </c>
      <c r="D342" s="368"/>
      <c r="E342" s="409"/>
      <c r="F342" s="602" t="s">
        <v>137</v>
      </c>
    </row>
    <row r="343" spans="1:6" s="123" customFormat="1" ht="12">
      <c r="A343" s="412">
        <v>204129</v>
      </c>
      <c r="B343" s="413" t="s">
        <v>100</v>
      </c>
      <c r="C343" s="612">
        <v>1</v>
      </c>
      <c r="D343" s="277"/>
      <c r="E343" s="290"/>
      <c r="F343" s="602" t="s">
        <v>137</v>
      </c>
    </row>
    <row r="344" spans="1:6" s="123" customFormat="1" ht="12">
      <c r="A344" s="405" t="s">
        <v>200</v>
      </c>
      <c r="B344" s="411" t="s">
        <v>201</v>
      </c>
      <c r="C344" s="603">
        <v>190</v>
      </c>
      <c r="D344" s="368"/>
      <c r="E344" s="409"/>
      <c r="F344" s="604">
        <v>3434248</v>
      </c>
    </row>
    <row r="345" spans="1:6" s="269" customFormat="1" ht="12">
      <c r="A345" s="412">
        <v>211919</v>
      </c>
      <c r="B345" s="413" t="s">
        <v>1364</v>
      </c>
      <c r="C345" s="612">
        <v>1</v>
      </c>
      <c r="D345" s="277"/>
      <c r="E345" s="290"/>
      <c r="F345" s="602" t="s">
        <v>137</v>
      </c>
    </row>
    <row r="346" spans="1:6" s="123" customFormat="1" ht="12">
      <c r="A346" s="412">
        <v>212211</v>
      </c>
      <c r="B346" s="413" t="s">
        <v>671</v>
      </c>
      <c r="C346" s="612">
        <v>52</v>
      </c>
      <c r="D346" s="376">
        <v>1155369</v>
      </c>
      <c r="E346" s="290" t="s">
        <v>505</v>
      </c>
      <c r="F346" s="602">
        <v>1271465</v>
      </c>
    </row>
    <row r="347" spans="1:6" s="123" customFormat="1" ht="12">
      <c r="A347" s="412">
        <v>212311</v>
      </c>
      <c r="B347" s="413" t="s">
        <v>672</v>
      </c>
      <c r="C347" s="612">
        <v>2</v>
      </c>
      <c r="D347" s="376" t="s">
        <v>137</v>
      </c>
      <c r="E347" s="290" t="s">
        <v>1707</v>
      </c>
      <c r="F347" s="602" t="s">
        <v>137</v>
      </c>
    </row>
    <row r="348" spans="1:6" s="123" customFormat="1" ht="12">
      <c r="A348" s="412">
        <v>212312</v>
      </c>
      <c r="B348" s="413" t="s">
        <v>673</v>
      </c>
      <c r="C348" s="612">
        <v>1</v>
      </c>
      <c r="D348" s="376" t="s">
        <v>137</v>
      </c>
      <c r="E348" s="290" t="s">
        <v>1707</v>
      </c>
      <c r="F348" s="602" t="s">
        <v>137</v>
      </c>
    </row>
    <row r="349" spans="1:6" s="123" customFormat="1" ht="12">
      <c r="A349" s="412">
        <v>212313</v>
      </c>
      <c r="B349" s="413" t="s">
        <v>674</v>
      </c>
      <c r="C349" s="612">
        <v>1</v>
      </c>
      <c r="D349" s="376" t="s">
        <v>137</v>
      </c>
      <c r="E349" s="290" t="s">
        <v>1707</v>
      </c>
      <c r="F349" s="602" t="s">
        <v>137</v>
      </c>
    </row>
    <row r="350" spans="1:6" s="123" customFormat="1" ht="12">
      <c r="A350" s="412">
        <v>212314</v>
      </c>
      <c r="B350" s="413" t="s">
        <v>101</v>
      </c>
      <c r="C350" s="612">
        <v>1</v>
      </c>
      <c r="D350" s="376" t="s">
        <v>137</v>
      </c>
      <c r="E350" s="290" t="s">
        <v>1707</v>
      </c>
      <c r="F350" s="602" t="s">
        <v>137</v>
      </c>
    </row>
    <row r="351" spans="1:6" s="123" customFormat="1" ht="12">
      <c r="A351" s="412">
        <v>212315</v>
      </c>
      <c r="B351" s="413" t="s">
        <v>1776</v>
      </c>
      <c r="C351" s="612">
        <v>2</v>
      </c>
      <c r="D351" s="376" t="s">
        <v>137</v>
      </c>
      <c r="E351" s="290" t="s">
        <v>616</v>
      </c>
      <c r="F351" s="602" t="s">
        <v>137</v>
      </c>
    </row>
    <row r="352" spans="1:6" s="123" customFormat="1" ht="12">
      <c r="A352" s="412">
        <v>212316</v>
      </c>
      <c r="B352" s="413" t="s">
        <v>675</v>
      </c>
      <c r="C352" s="612">
        <v>12</v>
      </c>
      <c r="D352" s="277">
        <v>55000</v>
      </c>
      <c r="E352" s="290" t="s">
        <v>1707</v>
      </c>
      <c r="F352" s="607">
        <v>71107</v>
      </c>
    </row>
    <row r="353" spans="1:6" s="123" customFormat="1" ht="12">
      <c r="A353" s="412">
        <v>212317</v>
      </c>
      <c r="B353" s="413" t="s">
        <v>676</v>
      </c>
      <c r="C353" s="612">
        <v>10</v>
      </c>
      <c r="D353" s="376">
        <v>85120</v>
      </c>
      <c r="E353" s="290" t="s">
        <v>1707</v>
      </c>
      <c r="F353" s="602">
        <v>170221</v>
      </c>
    </row>
    <row r="354" spans="1:6" s="123" customFormat="1" ht="12">
      <c r="A354" s="412">
        <v>212318</v>
      </c>
      <c r="B354" s="413" t="s">
        <v>677</v>
      </c>
      <c r="C354" s="612">
        <v>1</v>
      </c>
      <c r="D354" s="376" t="s">
        <v>137</v>
      </c>
      <c r="E354" s="290" t="s">
        <v>1707</v>
      </c>
      <c r="F354" s="602" t="s">
        <v>137</v>
      </c>
    </row>
    <row r="355" spans="1:6" s="123" customFormat="1" ht="12">
      <c r="A355" s="412">
        <v>212319</v>
      </c>
      <c r="B355" s="413" t="s">
        <v>678</v>
      </c>
      <c r="C355" s="612">
        <v>5</v>
      </c>
      <c r="D355" s="277"/>
      <c r="E355" s="290"/>
      <c r="F355" s="607">
        <v>117178</v>
      </c>
    </row>
    <row r="356" spans="1:6" s="269" customFormat="1" ht="12">
      <c r="A356" s="412">
        <v>212919</v>
      </c>
      <c r="B356" s="413" t="s">
        <v>102</v>
      </c>
      <c r="C356" s="612">
        <v>2</v>
      </c>
      <c r="D356" s="277"/>
      <c r="E356" s="290"/>
      <c r="F356" s="602" t="s">
        <v>137</v>
      </c>
    </row>
    <row r="357" spans="1:6" s="123" customFormat="1" ht="12">
      <c r="A357" s="412">
        <v>213111</v>
      </c>
      <c r="B357" s="413" t="s">
        <v>679</v>
      </c>
      <c r="C357" s="612">
        <v>6</v>
      </c>
      <c r="D357" s="277">
        <v>1284</v>
      </c>
      <c r="E357" s="290" t="s">
        <v>616</v>
      </c>
      <c r="F357" s="602">
        <v>20345</v>
      </c>
    </row>
    <row r="358" spans="1:6" s="123" customFormat="1" ht="12">
      <c r="A358" s="412">
        <v>213919</v>
      </c>
      <c r="B358" s="413" t="s">
        <v>680</v>
      </c>
      <c r="C358" s="612">
        <v>1</v>
      </c>
      <c r="D358" s="277"/>
      <c r="E358" s="290"/>
      <c r="F358" s="602" t="s">
        <v>137</v>
      </c>
    </row>
    <row r="359" spans="1:6" s="123" customFormat="1" ht="12">
      <c r="A359" s="412">
        <v>214211</v>
      </c>
      <c r="B359" s="413" t="s">
        <v>681</v>
      </c>
      <c r="C359" s="612">
        <v>12</v>
      </c>
      <c r="D359" s="277"/>
      <c r="E359" s="290"/>
      <c r="F359" s="607">
        <v>23081</v>
      </c>
    </row>
    <row r="360" spans="1:6" s="123" customFormat="1" ht="12">
      <c r="A360" s="412">
        <v>214212</v>
      </c>
      <c r="B360" s="413" t="s">
        <v>682</v>
      </c>
      <c r="C360" s="612">
        <v>6</v>
      </c>
      <c r="D360" s="277"/>
      <c r="E360" s="290"/>
      <c r="F360" s="607">
        <v>3886</v>
      </c>
    </row>
    <row r="361" spans="1:6" s="123" customFormat="1" ht="12">
      <c r="A361" s="412">
        <v>214311</v>
      </c>
      <c r="B361" s="413" t="s">
        <v>683</v>
      </c>
      <c r="C361" s="612">
        <v>9</v>
      </c>
      <c r="D361" s="277"/>
      <c r="E361" s="290"/>
      <c r="F361" s="607">
        <v>4547</v>
      </c>
    </row>
    <row r="362" spans="1:6" s="123" customFormat="1" ht="12">
      <c r="A362" s="412">
        <v>214411</v>
      </c>
      <c r="B362" s="413" t="s">
        <v>1777</v>
      </c>
      <c r="C362" s="612">
        <v>2</v>
      </c>
      <c r="D362" s="277"/>
      <c r="E362" s="290"/>
      <c r="F362" s="602" t="s">
        <v>137</v>
      </c>
    </row>
    <row r="363" spans="1:6" s="123" customFormat="1" ht="12">
      <c r="A363" s="412">
        <v>214811</v>
      </c>
      <c r="B363" s="413" t="s">
        <v>684</v>
      </c>
      <c r="C363" s="612">
        <v>1</v>
      </c>
      <c r="D363" s="277"/>
      <c r="E363" s="290"/>
      <c r="F363" s="602" t="s">
        <v>137</v>
      </c>
    </row>
    <row r="364" spans="1:6" s="123" customFormat="1" ht="12">
      <c r="A364" s="412">
        <v>214919</v>
      </c>
      <c r="B364" s="413" t="s">
        <v>685</v>
      </c>
      <c r="C364" s="612">
        <v>2</v>
      </c>
      <c r="D364" s="277"/>
      <c r="E364" s="290"/>
      <c r="F364" s="602" t="s">
        <v>137</v>
      </c>
    </row>
    <row r="365" spans="1:6" s="123" customFormat="1" ht="12">
      <c r="A365" s="412">
        <v>216913</v>
      </c>
      <c r="B365" s="413" t="s">
        <v>686</v>
      </c>
      <c r="C365" s="612">
        <v>2</v>
      </c>
      <c r="D365" s="376" t="s">
        <v>137</v>
      </c>
      <c r="E365" s="290" t="s">
        <v>1707</v>
      </c>
      <c r="F365" s="602" t="s">
        <v>137</v>
      </c>
    </row>
    <row r="366" spans="1:6" s="123" customFormat="1" ht="12">
      <c r="A366" s="412">
        <v>216919</v>
      </c>
      <c r="B366" s="413" t="s">
        <v>1365</v>
      </c>
      <c r="C366" s="612">
        <v>2</v>
      </c>
      <c r="D366" s="376"/>
      <c r="E366" s="290"/>
      <c r="F366" s="602" t="s">
        <v>137</v>
      </c>
    </row>
    <row r="367" spans="1:6" s="123" customFormat="1" ht="12">
      <c r="A367" s="412">
        <v>217212</v>
      </c>
      <c r="B367" s="413" t="s">
        <v>687</v>
      </c>
      <c r="C367" s="612">
        <v>3</v>
      </c>
      <c r="D367" s="277">
        <v>1695</v>
      </c>
      <c r="E367" s="290" t="s">
        <v>1707</v>
      </c>
      <c r="F367" s="607">
        <v>138265</v>
      </c>
    </row>
    <row r="368" spans="1:6" s="123" customFormat="1" ht="12">
      <c r="A368" s="412">
        <v>217219</v>
      </c>
      <c r="B368" s="413" t="s">
        <v>688</v>
      </c>
      <c r="C368" s="612">
        <v>1</v>
      </c>
      <c r="D368" s="277"/>
      <c r="E368" s="290"/>
      <c r="F368" s="602" t="s">
        <v>137</v>
      </c>
    </row>
    <row r="369" spans="1:6" s="123" customFormat="1" ht="12">
      <c r="A369" s="412">
        <v>218111</v>
      </c>
      <c r="B369" s="413" t="s">
        <v>689</v>
      </c>
      <c r="C369" s="612">
        <v>16</v>
      </c>
      <c r="D369" s="277"/>
      <c r="E369" s="290"/>
      <c r="F369" s="607">
        <v>468958</v>
      </c>
    </row>
    <row r="370" spans="1:6" s="123" customFormat="1" ht="12">
      <c r="A370" s="412">
        <v>218211</v>
      </c>
      <c r="B370" s="413" t="s">
        <v>103</v>
      </c>
      <c r="C370" s="612">
        <v>4</v>
      </c>
      <c r="D370" s="277"/>
      <c r="E370" s="290"/>
      <c r="F370" s="607">
        <v>4825</v>
      </c>
    </row>
    <row r="371" spans="1:6" s="123" customFormat="1" ht="12">
      <c r="A371" s="412">
        <v>218411</v>
      </c>
      <c r="B371" s="413" t="s">
        <v>690</v>
      </c>
      <c r="C371" s="612">
        <v>24</v>
      </c>
      <c r="D371" s="277"/>
      <c r="E371" s="290"/>
      <c r="F371" s="607">
        <v>191075</v>
      </c>
    </row>
    <row r="372" spans="1:6" s="123" customFormat="1" ht="12">
      <c r="A372" s="412">
        <v>218611</v>
      </c>
      <c r="B372" s="413" t="s">
        <v>1778</v>
      </c>
      <c r="C372" s="612">
        <v>3</v>
      </c>
      <c r="D372" s="277"/>
      <c r="E372" s="290"/>
      <c r="F372" s="607">
        <v>7431</v>
      </c>
    </row>
    <row r="373" spans="1:6" s="123" customFormat="1" ht="12">
      <c r="A373" s="412">
        <v>219212</v>
      </c>
      <c r="B373" s="413" t="s">
        <v>1779</v>
      </c>
      <c r="C373" s="612">
        <v>1</v>
      </c>
      <c r="D373" s="376" t="s">
        <v>137</v>
      </c>
      <c r="E373" s="290" t="s">
        <v>1780</v>
      </c>
      <c r="F373" s="602" t="s">
        <v>137</v>
      </c>
    </row>
    <row r="374" spans="1:6" s="123" customFormat="1" ht="12">
      <c r="A374" s="412">
        <v>219219</v>
      </c>
      <c r="B374" s="413" t="s">
        <v>691</v>
      </c>
      <c r="C374" s="612">
        <v>1</v>
      </c>
      <c r="D374" s="277"/>
      <c r="E374" s="290"/>
      <c r="F374" s="602" t="s">
        <v>137</v>
      </c>
    </row>
    <row r="375" spans="1:6" s="123" customFormat="1" ht="12">
      <c r="A375" s="412">
        <v>219319</v>
      </c>
      <c r="B375" s="413" t="s">
        <v>692</v>
      </c>
      <c r="C375" s="612">
        <v>1</v>
      </c>
      <c r="D375" s="277"/>
      <c r="E375" s="290"/>
      <c r="F375" s="602" t="s">
        <v>137</v>
      </c>
    </row>
    <row r="376" spans="1:6" s="123" customFormat="1" ht="12">
      <c r="A376" s="412">
        <v>219411</v>
      </c>
      <c r="B376" s="413" t="s">
        <v>693</v>
      </c>
      <c r="C376" s="612">
        <v>2</v>
      </c>
      <c r="D376" s="277"/>
      <c r="E376" s="290"/>
      <c r="F376" s="602" t="s">
        <v>137</v>
      </c>
    </row>
    <row r="377" spans="1:6" s="123" customFormat="1" ht="12">
      <c r="A377" s="412">
        <v>219929</v>
      </c>
      <c r="B377" s="413" t="s">
        <v>694</v>
      </c>
      <c r="C377" s="612">
        <v>1</v>
      </c>
      <c r="D377" s="277"/>
      <c r="E377" s="290"/>
      <c r="F377" s="602" t="s">
        <v>137</v>
      </c>
    </row>
    <row r="378" spans="1:6" s="123" customFormat="1" ht="12">
      <c r="A378" s="410">
        <v>22</v>
      </c>
      <c r="B378" s="411" t="s">
        <v>202</v>
      </c>
      <c r="C378" s="367">
        <v>65</v>
      </c>
      <c r="D378" s="368"/>
      <c r="E378" s="409"/>
      <c r="F378" s="604">
        <v>10092390</v>
      </c>
    </row>
    <row r="379" spans="1:6" s="123" customFormat="1" ht="12">
      <c r="A379" s="412">
        <v>221131</v>
      </c>
      <c r="B379" s="413" t="s">
        <v>695</v>
      </c>
      <c r="C379" s="612">
        <v>1</v>
      </c>
      <c r="D379" s="376" t="s">
        <v>137</v>
      </c>
      <c r="E379" s="290" t="s">
        <v>1707</v>
      </c>
      <c r="F379" s="602" t="s">
        <v>137</v>
      </c>
    </row>
    <row r="380" spans="1:6" s="123" customFormat="1" ht="12">
      <c r="A380" s="412">
        <v>221168</v>
      </c>
      <c r="B380" s="413" t="s">
        <v>696</v>
      </c>
      <c r="C380" s="612">
        <v>39</v>
      </c>
      <c r="D380" s="277">
        <v>50089</v>
      </c>
      <c r="E380" s="290" t="s">
        <v>1707</v>
      </c>
      <c r="F380" s="607">
        <v>158401</v>
      </c>
    </row>
    <row r="381" spans="1:6" s="123" customFormat="1" ht="12">
      <c r="A381" s="412">
        <v>224111</v>
      </c>
      <c r="B381" s="413" t="s">
        <v>697</v>
      </c>
      <c r="C381" s="612">
        <v>1</v>
      </c>
      <c r="D381" s="376" t="s">
        <v>137</v>
      </c>
      <c r="E381" s="290" t="s">
        <v>1707</v>
      </c>
      <c r="F381" s="602" t="s">
        <v>137</v>
      </c>
    </row>
    <row r="382" spans="1:6" s="123" customFormat="1" ht="12">
      <c r="A382" s="412">
        <v>225111</v>
      </c>
      <c r="B382" s="413" t="s">
        <v>698</v>
      </c>
      <c r="C382" s="612">
        <v>9</v>
      </c>
      <c r="D382" s="277">
        <v>33656</v>
      </c>
      <c r="E382" s="290" t="s">
        <v>1707</v>
      </c>
      <c r="F382" s="607">
        <v>714051</v>
      </c>
    </row>
    <row r="383" spans="1:6" s="123" customFormat="1" ht="12">
      <c r="A383" s="412">
        <v>225119</v>
      </c>
      <c r="B383" s="413" t="s">
        <v>699</v>
      </c>
      <c r="C383" s="612">
        <v>1</v>
      </c>
      <c r="D383" s="376" t="s">
        <v>137</v>
      </c>
      <c r="E383" s="290" t="s">
        <v>1707</v>
      </c>
      <c r="F383" s="602" t="s">
        <v>137</v>
      </c>
    </row>
    <row r="384" spans="1:6" s="123" customFormat="1" ht="12">
      <c r="A384" s="412">
        <v>225411</v>
      </c>
      <c r="B384" s="413" t="s">
        <v>700</v>
      </c>
      <c r="C384" s="612">
        <v>2</v>
      </c>
      <c r="D384" s="376" t="s">
        <v>137</v>
      </c>
      <c r="E384" s="290" t="s">
        <v>1707</v>
      </c>
      <c r="F384" s="602" t="s">
        <v>137</v>
      </c>
    </row>
    <row r="385" spans="1:6" s="123" customFormat="1" ht="12">
      <c r="A385" s="412">
        <v>229111</v>
      </c>
      <c r="B385" s="413" t="s">
        <v>701</v>
      </c>
      <c r="C385" s="612">
        <v>8</v>
      </c>
      <c r="D385" s="277"/>
      <c r="E385" s="290"/>
      <c r="F385" s="607">
        <v>238623</v>
      </c>
    </row>
    <row r="386" spans="1:6" s="123" customFormat="1" ht="12">
      <c r="A386" s="412">
        <v>229211</v>
      </c>
      <c r="B386" s="413" t="s">
        <v>702</v>
      </c>
      <c r="C386" s="612">
        <v>2</v>
      </c>
      <c r="D386" s="277"/>
      <c r="E386" s="290"/>
      <c r="F386" s="602" t="s">
        <v>137</v>
      </c>
    </row>
    <row r="387" spans="1:6" s="123" customFormat="1" ht="12">
      <c r="A387" s="412">
        <v>229919</v>
      </c>
      <c r="B387" s="413" t="s">
        <v>104</v>
      </c>
      <c r="C387" s="612">
        <v>2</v>
      </c>
      <c r="D387" s="277"/>
      <c r="E387" s="290"/>
      <c r="F387" s="602" t="s">
        <v>137</v>
      </c>
    </row>
    <row r="388" spans="1:6" s="123" customFormat="1" ht="12">
      <c r="A388" s="410">
        <v>23</v>
      </c>
      <c r="B388" s="411" t="s">
        <v>203</v>
      </c>
      <c r="C388" s="367">
        <v>27</v>
      </c>
      <c r="D388" s="368"/>
      <c r="E388" s="409"/>
      <c r="F388" s="604">
        <v>52165068</v>
      </c>
    </row>
    <row r="389" spans="1:6" s="123" customFormat="1" ht="12">
      <c r="A389" s="412">
        <v>231112</v>
      </c>
      <c r="B389" s="413" t="s">
        <v>1781</v>
      </c>
      <c r="C389" s="612">
        <v>2</v>
      </c>
      <c r="D389" s="376" t="s">
        <v>137</v>
      </c>
      <c r="E389" s="290" t="s">
        <v>1707</v>
      </c>
      <c r="F389" s="602" t="s">
        <v>137</v>
      </c>
    </row>
    <row r="390" spans="1:6" s="123" customFormat="1" ht="12">
      <c r="A390" s="412">
        <v>231912</v>
      </c>
      <c r="B390" s="413" t="s">
        <v>703</v>
      </c>
      <c r="C390" s="612">
        <v>1</v>
      </c>
      <c r="D390" s="376" t="s">
        <v>137</v>
      </c>
      <c r="E390" s="290" t="s">
        <v>1782</v>
      </c>
      <c r="F390" s="602" t="s">
        <v>137</v>
      </c>
    </row>
    <row r="391" spans="1:6" s="269" customFormat="1" ht="12">
      <c r="A391" s="412">
        <v>231913</v>
      </c>
      <c r="B391" s="413" t="s">
        <v>704</v>
      </c>
      <c r="C391" s="612">
        <v>1</v>
      </c>
      <c r="D391" s="376" t="s">
        <v>137</v>
      </c>
      <c r="E391" s="290" t="s">
        <v>1736</v>
      </c>
      <c r="F391" s="602" t="s">
        <v>137</v>
      </c>
    </row>
    <row r="392" spans="1:6" s="123" customFormat="1" ht="12">
      <c r="A392" s="412">
        <v>231919</v>
      </c>
      <c r="B392" s="413" t="s">
        <v>705</v>
      </c>
      <c r="C392" s="612">
        <v>6</v>
      </c>
      <c r="D392" s="376"/>
      <c r="E392" s="290"/>
      <c r="F392" s="602">
        <v>12475378</v>
      </c>
    </row>
    <row r="393" spans="1:6" s="123" customFormat="1" ht="12">
      <c r="A393" s="412">
        <v>232211</v>
      </c>
      <c r="B393" s="413" t="s">
        <v>105</v>
      </c>
      <c r="C393" s="612">
        <v>1</v>
      </c>
      <c r="D393" s="376" t="s">
        <v>137</v>
      </c>
      <c r="E393" s="290" t="s">
        <v>1707</v>
      </c>
      <c r="F393" s="602" t="s">
        <v>137</v>
      </c>
    </row>
    <row r="394" spans="1:6" s="123" customFormat="1" ht="12">
      <c r="A394" s="412">
        <v>232912</v>
      </c>
      <c r="B394" s="413" t="s">
        <v>1783</v>
      </c>
      <c r="C394" s="612">
        <v>1</v>
      </c>
      <c r="D394" s="376" t="s">
        <v>137</v>
      </c>
      <c r="E394" s="290" t="s">
        <v>1736</v>
      </c>
      <c r="F394" s="602" t="s">
        <v>137</v>
      </c>
    </row>
    <row r="395" spans="1:6" s="123" customFormat="1" ht="12">
      <c r="A395" s="412">
        <v>233211</v>
      </c>
      <c r="B395" s="413" t="s">
        <v>706</v>
      </c>
      <c r="C395" s="612">
        <v>1</v>
      </c>
      <c r="D395" s="376" t="s">
        <v>137</v>
      </c>
      <c r="E395" s="290" t="s">
        <v>1707</v>
      </c>
      <c r="F395" s="602" t="s">
        <v>137</v>
      </c>
    </row>
    <row r="396" spans="1:6" s="123" customFormat="1" ht="12">
      <c r="A396" s="412">
        <v>234113</v>
      </c>
      <c r="B396" s="413" t="s">
        <v>707</v>
      </c>
      <c r="C396" s="612">
        <v>1</v>
      </c>
      <c r="D396" s="376" t="s">
        <v>137</v>
      </c>
      <c r="E396" s="290" t="s">
        <v>1784</v>
      </c>
      <c r="F396" s="602" t="s">
        <v>137</v>
      </c>
    </row>
    <row r="397" spans="1:6" s="123" customFormat="1" ht="12">
      <c r="A397" s="412">
        <v>235111</v>
      </c>
      <c r="B397" s="413" t="s">
        <v>708</v>
      </c>
      <c r="C397" s="612">
        <v>1</v>
      </c>
      <c r="D397" s="376" t="s">
        <v>137</v>
      </c>
      <c r="E397" s="290" t="s">
        <v>1707</v>
      </c>
      <c r="F397" s="602" t="s">
        <v>137</v>
      </c>
    </row>
    <row r="398" spans="1:6" s="123" customFormat="1" ht="12">
      <c r="A398" s="412">
        <v>235211</v>
      </c>
      <c r="B398" s="413" t="s">
        <v>1366</v>
      </c>
      <c r="C398" s="612">
        <v>1</v>
      </c>
      <c r="D398" s="376" t="s">
        <v>137</v>
      </c>
      <c r="E398" s="290" t="s">
        <v>1707</v>
      </c>
      <c r="F398" s="602" t="s">
        <v>137</v>
      </c>
    </row>
    <row r="399" spans="1:6" s="123" customFormat="1" ht="12">
      <c r="A399" s="412">
        <v>235511</v>
      </c>
      <c r="B399" s="413" t="s">
        <v>106</v>
      </c>
      <c r="C399" s="612">
        <v>1</v>
      </c>
      <c r="D399" s="277"/>
      <c r="E399" s="290"/>
      <c r="F399" s="602" t="s">
        <v>137</v>
      </c>
    </row>
    <row r="400" spans="1:6" s="269" customFormat="1" ht="12">
      <c r="A400" s="412">
        <v>239919</v>
      </c>
      <c r="B400" s="413" t="s">
        <v>709</v>
      </c>
      <c r="C400" s="612">
        <v>1</v>
      </c>
      <c r="D400" s="277"/>
      <c r="E400" s="290"/>
      <c r="F400" s="602" t="s">
        <v>137</v>
      </c>
    </row>
    <row r="401" spans="1:6" s="123" customFormat="1" ht="12">
      <c r="A401" s="412">
        <v>239921</v>
      </c>
      <c r="B401" s="413" t="s">
        <v>1785</v>
      </c>
      <c r="C401" s="612">
        <v>2</v>
      </c>
      <c r="D401" s="277"/>
      <c r="E401" s="290"/>
      <c r="F401" s="602" t="s">
        <v>137</v>
      </c>
    </row>
    <row r="402" spans="1:6" s="123" customFormat="1" ht="12">
      <c r="A402" s="412">
        <v>239929</v>
      </c>
      <c r="B402" s="413" t="s">
        <v>710</v>
      </c>
      <c r="C402" s="612">
        <v>1</v>
      </c>
      <c r="D402" s="277"/>
      <c r="E402" s="290"/>
      <c r="F402" s="602" t="s">
        <v>137</v>
      </c>
    </row>
    <row r="403" spans="1:6" s="123" customFormat="1" ht="12">
      <c r="A403" s="412">
        <v>239931</v>
      </c>
      <c r="B403" s="413" t="s">
        <v>711</v>
      </c>
      <c r="C403" s="612">
        <v>6</v>
      </c>
      <c r="D403" s="277"/>
      <c r="E403" s="290"/>
      <c r="F403" s="607">
        <v>10039</v>
      </c>
    </row>
    <row r="404" spans="1:6" s="123" customFormat="1" ht="12">
      <c r="A404" s="410">
        <v>24</v>
      </c>
      <c r="B404" s="411" t="s">
        <v>204</v>
      </c>
      <c r="C404" s="367">
        <v>193</v>
      </c>
      <c r="D404" s="368"/>
      <c r="E404" s="409"/>
      <c r="F404" s="369">
        <v>4230842</v>
      </c>
    </row>
    <row r="405" spans="1:6" s="123" customFormat="1" ht="12">
      <c r="A405" s="412">
        <v>241111</v>
      </c>
      <c r="B405" s="413" t="s">
        <v>712</v>
      </c>
      <c r="C405" s="612">
        <v>1</v>
      </c>
      <c r="D405" s="376" t="s">
        <v>137</v>
      </c>
      <c r="E405" s="290" t="s">
        <v>1707</v>
      </c>
      <c r="F405" s="602" t="s">
        <v>137</v>
      </c>
    </row>
    <row r="406" spans="1:6" s="123" customFormat="1" ht="12">
      <c r="A406" s="412">
        <v>242219</v>
      </c>
      <c r="B406" s="413" t="s">
        <v>713</v>
      </c>
      <c r="C406" s="612">
        <v>2</v>
      </c>
      <c r="D406" s="277"/>
      <c r="E406" s="290"/>
      <c r="F406" s="602" t="s">
        <v>137</v>
      </c>
    </row>
    <row r="407" spans="1:6" s="123" customFormat="1" ht="12">
      <c r="A407" s="412">
        <v>242612</v>
      </c>
      <c r="B407" s="413" t="s">
        <v>1367</v>
      </c>
      <c r="C407" s="612">
        <v>2</v>
      </c>
      <c r="D407" s="277"/>
      <c r="E407" s="290"/>
      <c r="F407" s="602" t="s">
        <v>137</v>
      </c>
    </row>
    <row r="408" spans="1:6" s="123" customFormat="1" ht="12">
      <c r="A408" s="412">
        <v>242912</v>
      </c>
      <c r="B408" s="413" t="s">
        <v>714</v>
      </c>
      <c r="C408" s="612">
        <v>1</v>
      </c>
      <c r="D408" s="277"/>
      <c r="E408" s="290"/>
      <c r="F408" s="602" t="s">
        <v>137</v>
      </c>
    </row>
    <row r="409" spans="1:6" s="123" customFormat="1" ht="12">
      <c r="A409" s="412">
        <v>242919</v>
      </c>
      <c r="B409" s="413" t="s">
        <v>107</v>
      </c>
      <c r="C409" s="612">
        <v>1</v>
      </c>
      <c r="D409" s="277"/>
      <c r="E409" s="290"/>
      <c r="F409" s="602" t="s">
        <v>137</v>
      </c>
    </row>
    <row r="410" spans="1:6" s="123" customFormat="1" ht="12">
      <c r="A410" s="412">
        <v>243111</v>
      </c>
      <c r="B410" s="413" t="s">
        <v>715</v>
      </c>
      <c r="C410" s="612">
        <v>2</v>
      </c>
      <c r="D410" s="277"/>
      <c r="E410" s="290"/>
      <c r="F410" s="602" t="s">
        <v>137</v>
      </c>
    </row>
    <row r="411" spans="1:6" s="123" customFormat="1" ht="12">
      <c r="A411" s="412">
        <v>243113</v>
      </c>
      <c r="B411" s="413" t="s">
        <v>108</v>
      </c>
      <c r="C411" s="612">
        <v>1</v>
      </c>
      <c r="D411" s="277"/>
      <c r="E411" s="290"/>
      <c r="F411" s="602" t="s">
        <v>137</v>
      </c>
    </row>
    <row r="412" spans="1:6" s="123" customFormat="1" ht="12">
      <c r="A412" s="412">
        <v>243312</v>
      </c>
      <c r="B412" s="413" t="s">
        <v>717</v>
      </c>
      <c r="C412" s="612">
        <v>2</v>
      </c>
      <c r="D412" s="376" t="s">
        <v>137</v>
      </c>
      <c r="E412" s="290" t="s">
        <v>716</v>
      </c>
      <c r="F412" s="602" t="s">
        <v>137</v>
      </c>
    </row>
    <row r="413" spans="1:6" s="123" customFormat="1" ht="12">
      <c r="A413" s="412">
        <v>244111</v>
      </c>
      <c r="B413" s="413" t="s">
        <v>718</v>
      </c>
      <c r="C413" s="612">
        <v>35</v>
      </c>
      <c r="D413" s="277">
        <v>44281</v>
      </c>
      <c r="E413" s="290" t="s">
        <v>1707</v>
      </c>
      <c r="F413" s="607">
        <v>915499</v>
      </c>
    </row>
    <row r="414" spans="1:6" s="269" customFormat="1" ht="12">
      <c r="A414" s="412">
        <v>244112</v>
      </c>
      <c r="B414" s="413" t="s">
        <v>719</v>
      </c>
      <c r="C414" s="612">
        <v>1</v>
      </c>
      <c r="D414" s="376" t="s">
        <v>137</v>
      </c>
      <c r="E414" s="290" t="s">
        <v>1707</v>
      </c>
      <c r="F414" s="602" t="s">
        <v>137</v>
      </c>
    </row>
    <row r="415" spans="1:6" s="123" customFormat="1" ht="12">
      <c r="A415" s="412">
        <v>244211</v>
      </c>
      <c r="B415" s="413" t="s">
        <v>720</v>
      </c>
      <c r="C415" s="612">
        <v>1</v>
      </c>
      <c r="D415" s="376" t="s">
        <v>137</v>
      </c>
      <c r="E415" s="290" t="s">
        <v>1707</v>
      </c>
      <c r="F415" s="602" t="s">
        <v>137</v>
      </c>
    </row>
    <row r="416" spans="1:6" s="123" customFormat="1" ht="12">
      <c r="A416" s="412">
        <v>244213</v>
      </c>
      <c r="B416" s="413" t="s">
        <v>721</v>
      </c>
      <c r="C416" s="612">
        <v>2</v>
      </c>
      <c r="D416" s="376" t="s">
        <v>137</v>
      </c>
      <c r="E416" s="290" t="s">
        <v>1707</v>
      </c>
      <c r="F416" s="602" t="s">
        <v>137</v>
      </c>
    </row>
    <row r="417" spans="1:6" s="123" customFormat="1" ht="12">
      <c r="A417" s="412">
        <v>244219</v>
      </c>
      <c r="B417" s="413" t="s">
        <v>722</v>
      </c>
      <c r="C417" s="612">
        <v>23</v>
      </c>
      <c r="D417" s="277"/>
      <c r="E417" s="290"/>
      <c r="F417" s="607">
        <v>541889</v>
      </c>
    </row>
    <row r="418" spans="1:6" s="123" customFormat="1" ht="12">
      <c r="A418" s="412">
        <v>244311</v>
      </c>
      <c r="B418" s="413" t="s">
        <v>723</v>
      </c>
      <c r="C418" s="612">
        <v>2</v>
      </c>
      <c r="D418" s="277"/>
      <c r="E418" s="290"/>
      <c r="F418" s="602" t="s">
        <v>137</v>
      </c>
    </row>
    <row r="419" spans="1:6" s="123" customFormat="1" ht="12">
      <c r="A419" s="412">
        <v>244312</v>
      </c>
      <c r="B419" s="413" t="s">
        <v>724</v>
      </c>
      <c r="C419" s="612">
        <v>3</v>
      </c>
      <c r="D419" s="277"/>
      <c r="E419" s="290"/>
      <c r="F419" s="602">
        <v>26305</v>
      </c>
    </row>
    <row r="420" spans="1:6" s="123" customFormat="1" ht="12">
      <c r="A420" s="412">
        <v>244321</v>
      </c>
      <c r="B420" s="413" t="s">
        <v>725</v>
      </c>
      <c r="C420" s="612">
        <v>2</v>
      </c>
      <c r="D420" s="277"/>
      <c r="E420" s="290"/>
      <c r="F420" s="602" t="s">
        <v>137</v>
      </c>
    </row>
    <row r="421" spans="1:6" s="123" customFormat="1" ht="12">
      <c r="A421" s="412">
        <v>244322</v>
      </c>
      <c r="B421" s="413" t="s">
        <v>726</v>
      </c>
      <c r="C421" s="612">
        <v>9</v>
      </c>
      <c r="D421" s="277"/>
      <c r="E421" s="290"/>
      <c r="F421" s="607">
        <v>119116</v>
      </c>
    </row>
    <row r="422" spans="1:6" s="123" customFormat="1" ht="12">
      <c r="A422" s="412">
        <v>244323</v>
      </c>
      <c r="B422" s="413" t="s">
        <v>727</v>
      </c>
      <c r="C422" s="612">
        <v>1</v>
      </c>
      <c r="D422" s="277"/>
      <c r="E422" s="290"/>
      <c r="F422" s="602" t="s">
        <v>137</v>
      </c>
    </row>
    <row r="423" spans="1:6" s="123" customFormat="1" ht="12">
      <c r="A423" s="412">
        <v>244512</v>
      </c>
      <c r="B423" s="413" t="s">
        <v>728</v>
      </c>
      <c r="C423" s="612">
        <v>2</v>
      </c>
      <c r="D423" s="277"/>
      <c r="E423" s="290"/>
      <c r="F423" s="602" t="s">
        <v>137</v>
      </c>
    </row>
    <row r="424" spans="1:6" s="123" customFormat="1" ht="12">
      <c r="A424" s="412">
        <v>244519</v>
      </c>
      <c r="B424" s="413" t="s">
        <v>729</v>
      </c>
      <c r="C424" s="612">
        <v>11</v>
      </c>
      <c r="D424" s="277"/>
      <c r="E424" s="290"/>
      <c r="F424" s="607">
        <v>939979</v>
      </c>
    </row>
    <row r="425" spans="1:6" s="123" customFormat="1" ht="12">
      <c r="A425" s="412">
        <v>244611</v>
      </c>
      <c r="B425" s="413" t="s">
        <v>730</v>
      </c>
      <c r="C425" s="612">
        <v>6</v>
      </c>
      <c r="D425" s="277">
        <v>1292</v>
      </c>
      <c r="E425" s="290" t="s">
        <v>1707</v>
      </c>
      <c r="F425" s="607">
        <v>41174</v>
      </c>
    </row>
    <row r="426" spans="1:6" s="123" customFormat="1" ht="12">
      <c r="A426" s="412">
        <v>244612</v>
      </c>
      <c r="B426" s="413" t="s">
        <v>731</v>
      </c>
      <c r="C426" s="612">
        <v>2</v>
      </c>
      <c r="D426" s="376" t="s">
        <v>137</v>
      </c>
      <c r="E426" s="290" t="s">
        <v>1707</v>
      </c>
      <c r="F426" s="602" t="s">
        <v>137</v>
      </c>
    </row>
    <row r="427" spans="1:6" s="123" customFormat="1" ht="12">
      <c r="A427" s="412">
        <v>244614</v>
      </c>
      <c r="B427" s="413" t="s">
        <v>1368</v>
      </c>
      <c r="C427" s="612">
        <v>1</v>
      </c>
      <c r="D427" s="277"/>
      <c r="E427" s="290"/>
      <c r="F427" s="602" t="s">
        <v>137</v>
      </c>
    </row>
    <row r="428" spans="1:6" s="123" customFormat="1" ht="12">
      <c r="A428" s="412">
        <v>244619</v>
      </c>
      <c r="B428" s="413" t="s">
        <v>732</v>
      </c>
      <c r="C428" s="612">
        <v>51</v>
      </c>
      <c r="D428" s="277"/>
      <c r="E428" s="290"/>
      <c r="F428" s="602">
        <v>674305</v>
      </c>
    </row>
    <row r="429" spans="1:6" s="123" customFormat="1" ht="12">
      <c r="A429" s="412">
        <v>245113</v>
      </c>
      <c r="B429" s="413" t="s">
        <v>733</v>
      </c>
      <c r="C429" s="612">
        <v>1</v>
      </c>
      <c r="D429" s="277"/>
      <c r="E429" s="290"/>
      <c r="F429" s="602" t="s">
        <v>137</v>
      </c>
    </row>
    <row r="430" spans="1:6" s="123" customFormat="1" ht="12">
      <c r="A430" s="412">
        <v>245211</v>
      </c>
      <c r="B430" s="413" t="s">
        <v>734</v>
      </c>
      <c r="C430" s="612">
        <v>4</v>
      </c>
      <c r="D430" s="277"/>
      <c r="E430" s="290"/>
      <c r="F430" s="607">
        <v>137221</v>
      </c>
    </row>
    <row r="431" spans="1:6" s="123" customFormat="1" ht="12">
      <c r="A431" s="412">
        <v>245219</v>
      </c>
      <c r="B431" s="413" t="s">
        <v>1369</v>
      </c>
      <c r="C431" s="612">
        <v>1</v>
      </c>
      <c r="D431" s="277"/>
      <c r="E431" s="290"/>
      <c r="F431" s="602" t="s">
        <v>137</v>
      </c>
    </row>
    <row r="432" spans="1:6" s="123" customFormat="1" ht="12">
      <c r="A432" s="412">
        <v>246511</v>
      </c>
      <c r="B432" s="413" t="s">
        <v>735</v>
      </c>
      <c r="C432" s="612">
        <v>1</v>
      </c>
      <c r="D432" s="277"/>
      <c r="E432" s="290"/>
      <c r="F432" s="602" t="s">
        <v>137</v>
      </c>
    </row>
    <row r="433" spans="1:6" s="123" customFormat="1" ht="12">
      <c r="A433" s="412">
        <v>246919</v>
      </c>
      <c r="B433" s="413" t="s">
        <v>736</v>
      </c>
      <c r="C433" s="612">
        <v>1</v>
      </c>
      <c r="D433" s="277"/>
      <c r="E433" s="290"/>
      <c r="F433" s="602" t="s">
        <v>137</v>
      </c>
    </row>
    <row r="434" spans="1:6" s="123" customFormat="1" ht="12">
      <c r="A434" s="412">
        <v>247911</v>
      </c>
      <c r="B434" s="413" t="s">
        <v>1786</v>
      </c>
      <c r="C434" s="612">
        <v>9</v>
      </c>
      <c r="D434" s="376">
        <v>7666</v>
      </c>
      <c r="E434" s="290" t="s">
        <v>1707</v>
      </c>
      <c r="F434" s="602">
        <v>142202</v>
      </c>
    </row>
    <row r="435" spans="1:6" s="123" customFormat="1" ht="12">
      <c r="A435" s="412">
        <v>247915</v>
      </c>
      <c r="B435" s="413" t="s">
        <v>737</v>
      </c>
      <c r="C435" s="612">
        <v>1</v>
      </c>
      <c r="D435" s="376" t="s">
        <v>137</v>
      </c>
      <c r="E435" s="290" t="s">
        <v>1707</v>
      </c>
      <c r="F435" s="602" t="s">
        <v>137</v>
      </c>
    </row>
    <row r="436" spans="1:6" s="123" customFormat="1" ht="12">
      <c r="A436" s="412">
        <v>248111</v>
      </c>
      <c r="B436" s="413" t="s">
        <v>1370</v>
      </c>
      <c r="C436" s="612">
        <v>1</v>
      </c>
      <c r="D436" s="376" t="s">
        <v>137</v>
      </c>
      <c r="E436" s="290" t="s">
        <v>1707</v>
      </c>
      <c r="F436" s="602" t="s">
        <v>137</v>
      </c>
    </row>
    <row r="437" spans="1:6" s="123" customFormat="1" ht="12">
      <c r="A437" s="412">
        <v>248119</v>
      </c>
      <c r="B437" s="413" t="s">
        <v>738</v>
      </c>
      <c r="C437" s="612">
        <v>1</v>
      </c>
      <c r="D437" s="277"/>
      <c r="E437" s="290"/>
      <c r="F437" s="602" t="s">
        <v>137</v>
      </c>
    </row>
    <row r="438" spans="1:6" s="123" customFormat="1" ht="12">
      <c r="A438" s="412">
        <v>249912</v>
      </c>
      <c r="B438" s="413" t="s">
        <v>739</v>
      </c>
      <c r="C438" s="612">
        <v>3</v>
      </c>
      <c r="D438" s="277"/>
      <c r="E438" s="290"/>
      <c r="F438" s="607">
        <v>91834</v>
      </c>
    </row>
    <row r="439" spans="1:6" s="123" customFormat="1" ht="12">
      <c r="A439" s="412">
        <v>249919</v>
      </c>
      <c r="B439" s="413" t="s">
        <v>1787</v>
      </c>
      <c r="C439" s="612">
        <v>6</v>
      </c>
      <c r="D439" s="277"/>
      <c r="E439" s="290"/>
      <c r="F439" s="607">
        <v>31734</v>
      </c>
    </row>
    <row r="440" spans="1:6" s="123" customFormat="1" ht="12">
      <c r="A440" s="410">
        <v>25</v>
      </c>
      <c r="B440" s="411" t="s">
        <v>811</v>
      </c>
      <c r="C440" s="367">
        <v>131</v>
      </c>
      <c r="D440" s="368"/>
      <c r="E440" s="409"/>
      <c r="F440" s="604">
        <v>11680830</v>
      </c>
    </row>
    <row r="441" spans="1:6" s="123" customFormat="1" ht="12">
      <c r="A441" s="412">
        <v>251111</v>
      </c>
      <c r="B441" s="413" t="s">
        <v>740</v>
      </c>
      <c r="C441" s="612">
        <v>1</v>
      </c>
      <c r="D441" s="376" t="s">
        <v>137</v>
      </c>
      <c r="E441" s="290" t="s">
        <v>716</v>
      </c>
      <c r="F441" s="602" t="s">
        <v>137</v>
      </c>
    </row>
    <row r="442" spans="1:6" s="123" customFormat="1" ht="12">
      <c r="A442" s="412">
        <v>251112</v>
      </c>
      <c r="B442" s="413" t="s">
        <v>741</v>
      </c>
      <c r="C442" s="612">
        <v>1</v>
      </c>
      <c r="D442" s="376" t="s">
        <v>137</v>
      </c>
      <c r="E442" s="290" t="s">
        <v>716</v>
      </c>
      <c r="F442" s="602" t="s">
        <v>137</v>
      </c>
    </row>
    <row r="443" spans="1:6" s="123" customFormat="1" ht="12">
      <c r="A443" s="412">
        <v>251119</v>
      </c>
      <c r="B443" s="413" t="s">
        <v>742</v>
      </c>
      <c r="C443" s="612">
        <v>2</v>
      </c>
      <c r="D443" s="277"/>
      <c r="E443" s="290"/>
      <c r="F443" s="602" t="s">
        <v>137</v>
      </c>
    </row>
    <row r="444" spans="1:6" s="123" customFormat="1" ht="12">
      <c r="A444" s="412">
        <v>251121</v>
      </c>
      <c r="B444" s="413" t="s">
        <v>743</v>
      </c>
      <c r="C444" s="612">
        <v>14</v>
      </c>
      <c r="D444" s="277"/>
      <c r="E444" s="290"/>
      <c r="F444" s="607">
        <v>574960</v>
      </c>
    </row>
    <row r="445" spans="1:6" s="123" customFormat="1" ht="12">
      <c r="A445" s="412">
        <v>251312</v>
      </c>
      <c r="B445" s="413" t="s">
        <v>744</v>
      </c>
      <c r="C445" s="612">
        <v>1</v>
      </c>
      <c r="D445" s="376" t="s">
        <v>137</v>
      </c>
      <c r="E445" s="290" t="s">
        <v>716</v>
      </c>
      <c r="F445" s="602" t="s">
        <v>137</v>
      </c>
    </row>
    <row r="446" spans="1:6" s="123" customFormat="1" ht="12">
      <c r="A446" s="412">
        <v>252111</v>
      </c>
      <c r="B446" s="413" t="s">
        <v>776</v>
      </c>
      <c r="C446" s="612">
        <v>3</v>
      </c>
      <c r="D446" s="277">
        <v>245</v>
      </c>
      <c r="E446" s="290" t="s">
        <v>716</v>
      </c>
      <c r="F446" s="607">
        <v>2729</v>
      </c>
    </row>
    <row r="447" spans="1:6" s="123" customFormat="1" ht="12">
      <c r="A447" s="412">
        <v>252119</v>
      </c>
      <c r="B447" s="413" t="s">
        <v>777</v>
      </c>
      <c r="C447" s="612">
        <v>1</v>
      </c>
      <c r="D447" s="277"/>
      <c r="E447" s="290"/>
      <c r="F447" s="602" t="s">
        <v>137</v>
      </c>
    </row>
    <row r="448" spans="1:6" s="123" customFormat="1" ht="12">
      <c r="A448" s="412">
        <v>252121</v>
      </c>
      <c r="B448" s="413" t="s">
        <v>1788</v>
      </c>
      <c r="C448" s="612">
        <v>5</v>
      </c>
      <c r="D448" s="277"/>
      <c r="E448" s="290"/>
      <c r="F448" s="607">
        <v>102296</v>
      </c>
    </row>
    <row r="449" spans="1:6" s="123" customFormat="1" ht="12">
      <c r="A449" s="412">
        <v>252214</v>
      </c>
      <c r="B449" s="413" t="s">
        <v>778</v>
      </c>
      <c r="C449" s="612">
        <v>2</v>
      </c>
      <c r="D449" s="376" t="s">
        <v>137</v>
      </c>
      <c r="E449" s="290" t="s">
        <v>716</v>
      </c>
      <c r="F449" s="602" t="s">
        <v>137</v>
      </c>
    </row>
    <row r="450" spans="1:6" s="123" customFormat="1" ht="12">
      <c r="A450" s="412">
        <v>252219</v>
      </c>
      <c r="B450" s="413" t="s">
        <v>779</v>
      </c>
      <c r="C450" s="612">
        <v>1</v>
      </c>
      <c r="D450" s="277"/>
      <c r="E450" s="290"/>
      <c r="F450" s="602" t="s">
        <v>137</v>
      </c>
    </row>
    <row r="451" spans="1:6" s="123" customFormat="1" ht="12">
      <c r="A451" s="412">
        <v>252314</v>
      </c>
      <c r="B451" s="413" t="s">
        <v>1789</v>
      </c>
      <c r="C451" s="612">
        <v>1</v>
      </c>
      <c r="D451" s="277"/>
      <c r="E451" s="290"/>
      <c r="F451" s="602" t="s">
        <v>137</v>
      </c>
    </row>
    <row r="452" spans="1:6" s="123" customFormat="1" ht="12">
      <c r="A452" s="412">
        <v>252321</v>
      </c>
      <c r="B452" s="413" t="s">
        <v>789</v>
      </c>
      <c r="C452" s="612">
        <v>3</v>
      </c>
      <c r="D452" s="277"/>
      <c r="E452" s="290"/>
      <c r="F452" s="607">
        <v>195018</v>
      </c>
    </row>
    <row r="453" spans="1:6" s="123" customFormat="1" ht="12">
      <c r="A453" s="412">
        <v>253111</v>
      </c>
      <c r="B453" s="413" t="s">
        <v>785</v>
      </c>
      <c r="C453" s="612">
        <v>3</v>
      </c>
      <c r="D453" s="277"/>
      <c r="E453" s="290"/>
      <c r="F453" s="607">
        <v>72046</v>
      </c>
    </row>
    <row r="454" spans="1:6" s="123" customFormat="1" ht="12">
      <c r="A454" s="412">
        <v>253112</v>
      </c>
      <c r="B454" s="413" t="s">
        <v>1790</v>
      </c>
      <c r="C454" s="612">
        <v>3</v>
      </c>
      <c r="D454" s="277"/>
      <c r="E454" s="290"/>
      <c r="F454" s="607">
        <v>42002</v>
      </c>
    </row>
    <row r="455" spans="1:6" s="123" customFormat="1" ht="12">
      <c r="A455" s="412">
        <v>253119</v>
      </c>
      <c r="B455" s="413" t="s">
        <v>786</v>
      </c>
      <c r="C455" s="612">
        <v>1</v>
      </c>
      <c r="D455" s="277"/>
      <c r="E455" s="290"/>
      <c r="F455" s="602" t="s">
        <v>137</v>
      </c>
    </row>
    <row r="456" spans="1:6" s="123" customFormat="1" ht="12">
      <c r="A456" s="412">
        <v>253121</v>
      </c>
      <c r="B456" s="413" t="s">
        <v>787</v>
      </c>
      <c r="C456" s="612">
        <v>4</v>
      </c>
      <c r="D456" s="277"/>
      <c r="E456" s="290"/>
      <c r="F456" s="607">
        <v>46810</v>
      </c>
    </row>
    <row r="457" spans="1:6" s="269" customFormat="1" ht="12">
      <c r="A457" s="412">
        <v>253211</v>
      </c>
      <c r="B457" s="413" t="s">
        <v>1371</v>
      </c>
      <c r="C457" s="612">
        <v>1</v>
      </c>
      <c r="D457" s="277"/>
      <c r="E457" s="290"/>
      <c r="F457" s="602" t="s">
        <v>137</v>
      </c>
    </row>
    <row r="458" spans="1:6" s="123" customFormat="1" ht="12">
      <c r="A458" s="412">
        <v>253213</v>
      </c>
      <c r="B458" s="413" t="s">
        <v>780</v>
      </c>
      <c r="C458" s="612">
        <v>2</v>
      </c>
      <c r="D458" s="277"/>
      <c r="E458" s="290"/>
      <c r="F458" s="602" t="s">
        <v>137</v>
      </c>
    </row>
    <row r="459" spans="1:6" s="123" customFormat="1" ht="12">
      <c r="A459" s="412">
        <v>253311</v>
      </c>
      <c r="B459" s="413" t="s">
        <v>781</v>
      </c>
      <c r="C459" s="612">
        <v>3</v>
      </c>
      <c r="D459" s="277">
        <v>37</v>
      </c>
      <c r="E459" s="290" t="s">
        <v>716</v>
      </c>
      <c r="F459" s="607">
        <v>802777</v>
      </c>
    </row>
    <row r="460" spans="1:6" s="123" customFormat="1" ht="12">
      <c r="A460" s="412">
        <v>253319</v>
      </c>
      <c r="B460" s="413" t="s">
        <v>782</v>
      </c>
      <c r="C460" s="612">
        <v>8</v>
      </c>
      <c r="D460" s="277"/>
      <c r="E460" s="290"/>
      <c r="F460" s="607">
        <v>834869</v>
      </c>
    </row>
    <row r="461" spans="1:6" s="123" customFormat="1" ht="12">
      <c r="A461" s="412">
        <v>253321</v>
      </c>
      <c r="B461" s="413" t="s">
        <v>783</v>
      </c>
      <c r="C461" s="612">
        <v>4</v>
      </c>
      <c r="D461" s="277"/>
      <c r="E461" s="290"/>
      <c r="F461" s="607">
        <v>642428</v>
      </c>
    </row>
    <row r="462" spans="1:6" s="123" customFormat="1" ht="12">
      <c r="A462" s="412">
        <v>253322</v>
      </c>
      <c r="B462" s="413" t="s">
        <v>784</v>
      </c>
      <c r="C462" s="612">
        <v>6</v>
      </c>
      <c r="D462" s="277"/>
      <c r="E462" s="290"/>
      <c r="F462" s="602">
        <v>56569</v>
      </c>
    </row>
    <row r="463" spans="1:6" s="123" customFormat="1" ht="12">
      <c r="A463" s="412">
        <v>253329</v>
      </c>
      <c r="B463" s="413" t="s">
        <v>109</v>
      </c>
      <c r="C463" s="612">
        <v>2</v>
      </c>
      <c r="D463" s="277"/>
      <c r="E463" s="290"/>
      <c r="F463" s="602" t="s">
        <v>137</v>
      </c>
    </row>
    <row r="464" spans="1:6" s="123" customFormat="1" ht="12">
      <c r="A464" s="412">
        <v>253331</v>
      </c>
      <c r="B464" s="413" t="s">
        <v>110</v>
      </c>
      <c r="C464" s="612">
        <v>17</v>
      </c>
      <c r="D464" s="277"/>
      <c r="E464" s="290"/>
      <c r="F464" s="602">
        <v>1607691</v>
      </c>
    </row>
    <row r="465" spans="1:6" s="123" customFormat="1" ht="12">
      <c r="A465" s="412">
        <v>253513</v>
      </c>
      <c r="B465" s="413" t="s">
        <v>1791</v>
      </c>
      <c r="C465" s="612">
        <v>1</v>
      </c>
      <c r="D465" s="376" t="s">
        <v>137</v>
      </c>
      <c r="E465" s="290" t="s">
        <v>716</v>
      </c>
      <c r="F465" s="602" t="s">
        <v>137</v>
      </c>
    </row>
    <row r="466" spans="1:6" s="123" customFormat="1" ht="12">
      <c r="A466" s="412">
        <v>253522</v>
      </c>
      <c r="B466" s="413" t="s">
        <v>793</v>
      </c>
      <c r="C466" s="612">
        <v>2</v>
      </c>
      <c r="D466" s="277"/>
      <c r="E466" s="290"/>
      <c r="F466" s="602" t="s">
        <v>137</v>
      </c>
    </row>
    <row r="467" spans="1:6" s="123" customFormat="1" ht="12">
      <c r="A467" s="412">
        <v>259111</v>
      </c>
      <c r="B467" s="413" t="s">
        <v>1792</v>
      </c>
      <c r="C467" s="612">
        <v>2</v>
      </c>
      <c r="D467" s="277"/>
      <c r="E467" s="290"/>
      <c r="F467" s="602" t="s">
        <v>137</v>
      </c>
    </row>
    <row r="468" spans="1:6" s="123" customFormat="1" ht="12">
      <c r="A468" s="412">
        <v>259214</v>
      </c>
      <c r="B468" s="413" t="s">
        <v>795</v>
      </c>
      <c r="C468" s="612">
        <v>1</v>
      </c>
      <c r="D468" s="277"/>
      <c r="E468" s="290"/>
      <c r="F468" s="602" t="s">
        <v>137</v>
      </c>
    </row>
    <row r="469" spans="1:9" s="123" customFormat="1" ht="12">
      <c r="A469" s="412">
        <v>259215</v>
      </c>
      <c r="B469" s="413" t="s">
        <v>111</v>
      </c>
      <c r="C469" s="612">
        <v>1</v>
      </c>
      <c r="D469" s="376"/>
      <c r="E469" s="290"/>
      <c r="F469" s="602" t="s">
        <v>137</v>
      </c>
      <c r="I469" s="406"/>
    </row>
    <row r="470" spans="1:6" s="123" customFormat="1" ht="12">
      <c r="A470" s="412">
        <v>259311</v>
      </c>
      <c r="B470" s="413" t="s">
        <v>1793</v>
      </c>
      <c r="C470" s="612">
        <v>5</v>
      </c>
      <c r="D470" s="277"/>
      <c r="E470" s="290"/>
      <c r="F470" s="602">
        <v>129759</v>
      </c>
    </row>
    <row r="471" spans="1:9" s="123" customFormat="1" ht="12">
      <c r="A471" s="412">
        <v>259511</v>
      </c>
      <c r="B471" s="413" t="s">
        <v>112</v>
      </c>
      <c r="C471" s="612">
        <v>1</v>
      </c>
      <c r="D471" s="277"/>
      <c r="E471" s="290"/>
      <c r="F471" s="602" t="s">
        <v>137</v>
      </c>
      <c r="I471" s="406"/>
    </row>
    <row r="472" spans="1:9" s="123" customFormat="1" ht="12">
      <c r="A472" s="412">
        <v>259619</v>
      </c>
      <c r="B472" s="413" t="s">
        <v>1794</v>
      </c>
      <c r="C472" s="612">
        <v>6</v>
      </c>
      <c r="D472" s="277"/>
      <c r="E472" s="290"/>
      <c r="F472" s="607">
        <v>660062</v>
      </c>
      <c r="I472" s="406"/>
    </row>
    <row r="473" spans="1:9" s="123" customFormat="1" ht="12">
      <c r="A473" s="412">
        <v>259629</v>
      </c>
      <c r="B473" s="413" t="s">
        <v>113</v>
      </c>
      <c r="C473" s="612">
        <v>10</v>
      </c>
      <c r="D473" s="277"/>
      <c r="E473" s="290"/>
      <c r="F473" s="602">
        <v>196953</v>
      </c>
      <c r="I473" s="406"/>
    </row>
    <row r="474" spans="1:9" s="123" customFormat="1" ht="12">
      <c r="A474" s="412">
        <v>259919</v>
      </c>
      <c r="B474" s="413" t="s">
        <v>802</v>
      </c>
      <c r="C474" s="612">
        <v>13</v>
      </c>
      <c r="D474" s="277"/>
      <c r="E474" s="290"/>
      <c r="F474" s="607">
        <v>119506</v>
      </c>
      <c r="I474" s="406"/>
    </row>
    <row r="475" spans="1:9" s="123" customFormat="1" ht="12">
      <c r="A475" s="410">
        <v>26</v>
      </c>
      <c r="B475" s="411" t="s">
        <v>812</v>
      </c>
      <c r="C475" s="367">
        <v>306</v>
      </c>
      <c r="D475" s="368"/>
      <c r="E475" s="409"/>
      <c r="F475" s="604">
        <v>18380319</v>
      </c>
      <c r="I475" s="406"/>
    </row>
    <row r="476" spans="1:9" s="123" customFormat="1" ht="12">
      <c r="A476" s="412">
        <v>261111</v>
      </c>
      <c r="B476" s="413" t="s">
        <v>1795</v>
      </c>
      <c r="C476" s="612">
        <v>1</v>
      </c>
      <c r="D476" s="376" t="s">
        <v>137</v>
      </c>
      <c r="E476" s="290" t="s">
        <v>716</v>
      </c>
      <c r="F476" s="602" t="s">
        <v>137</v>
      </c>
      <c r="I476" s="406"/>
    </row>
    <row r="477" spans="1:9" s="123" customFormat="1" ht="12">
      <c r="A477" s="412">
        <v>261112</v>
      </c>
      <c r="B477" s="413" t="s">
        <v>745</v>
      </c>
      <c r="C477" s="612">
        <v>1</v>
      </c>
      <c r="D477" s="376" t="s">
        <v>137</v>
      </c>
      <c r="E477" s="290" t="s">
        <v>716</v>
      </c>
      <c r="F477" s="602" t="s">
        <v>137</v>
      </c>
      <c r="I477" s="406"/>
    </row>
    <row r="478" spans="1:9" s="123" customFormat="1" ht="12">
      <c r="A478" s="412">
        <v>261119</v>
      </c>
      <c r="B478" s="413" t="s">
        <v>746</v>
      </c>
      <c r="C478" s="612">
        <v>1</v>
      </c>
      <c r="D478" s="277"/>
      <c r="E478" s="290"/>
      <c r="F478" s="602" t="s">
        <v>137</v>
      </c>
      <c r="I478" s="406"/>
    </row>
    <row r="479" spans="1:9" s="123" customFormat="1" ht="12">
      <c r="A479" s="412">
        <v>261129</v>
      </c>
      <c r="B479" s="413" t="s">
        <v>747</v>
      </c>
      <c r="C479" s="612">
        <v>2</v>
      </c>
      <c r="D479" s="277"/>
      <c r="E479" s="290"/>
      <c r="F479" s="602" t="s">
        <v>137</v>
      </c>
      <c r="I479" s="406"/>
    </row>
    <row r="480" spans="1:9" s="123" customFormat="1" ht="12">
      <c r="A480" s="412">
        <v>261131</v>
      </c>
      <c r="B480" s="413" t="s">
        <v>748</v>
      </c>
      <c r="C480" s="612">
        <v>1</v>
      </c>
      <c r="D480" s="376" t="s">
        <v>137</v>
      </c>
      <c r="E480" s="290" t="s">
        <v>716</v>
      </c>
      <c r="F480" s="602" t="s">
        <v>137</v>
      </c>
      <c r="I480" s="406"/>
    </row>
    <row r="481" spans="1:9" s="123" customFormat="1" ht="12">
      <c r="A481" s="412">
        <v>261132</v>
      </c>
      <c r="B481" s="413" t="s">
        <v>749</v>
      </c>
      <c r="C481" s="612">
        <v>2</v>
      </c>
      <c r="D481" s="376" t="s">
        <v>137</v>
      </c>
      <c r="E481" s="290" t="s">
        <v>716</v>
      </c>
      <c r="F481" s="602" t="s">
        <v>137</v>
      </c>
      <c r="I481" s="406"/>
    </row>
    <row r="482" spans="1:9" s="123" customFormat="1" ht="12">
      <c r="A482" s="412">
        <v>261139</v>
      </c>
      <c r="B482" s="413" t="s">
        <v>750</v>
      </c>
      <c r="C482" s="612">
        <v>7</v>
      </c>
      <c r="D482" s="277"/>
      <c r="E482" s="290"/>
      <c r="F482" s="607">
        <v>115304</v>
      </c>
      <c r="I482" s="406"/>
    </row>
    <row r="483" spans="1:9" s="123" customFormat="1" ht="12">
      <c r="A483" s="412">
        <v>261141</v>
      </c>
      <c r="B483" s="413" t="s">
        <v>1796</v>
      </c>
      <c r="C483" s="612">
        <v>1</v>
      </c>
      <c r="D483" s="277"/>
      <c r="E483" s="290"/>
      <c r="F483" s="602" t="s">
        <v>137</v>
      </c>
      <c r="I483" s="406"/>
    </row>
    <row r="484" spans="1:9" s="123" customFormat="1" ht="12">
      <c r="A484" s="412">
        <v>261149</v>
      </c>
      <c r="B484" s="413" t="s">
        <v>751</v>
      </c>
      <c r="C484" s="612">
        <v>4</v>
      </c>
      <c r="D484" s="277"/>
      <c r="E484" s="290"/>
      <c r="F484" s="602">
        <v>171549</v>
      </c>
      <c r="I484" s="406"/>
    </row>
    <row r="485" spans="1:9" s="123" customFormat="1" ht="12">
      <c r="A485" s="412">
        <v>261151</v>
      </c>
      <c r="B485" s="413" t="s">
        <v>752</v>
      </c>
      <c r="C485" s="612">
        <v>18</v>
      </c>
      <c r="D485" s="277"/>
      <c r="E485" s="290"/>
      <c r="F485" s="607">
        <v>317734</v>
      </c>
      <c r="I485" s="406"/>
    </row>
    <row r="486" spans="1:9" s="123" customFormat="1" ht="12">
      <c r="A486" s="412">
        <v>261152</v>
      </c>
      <c r="B486" s="413" t="s">
        <v>1372</v>
      </c>
      <c r="C486" s="612">
        <v>1</v>
      </c>
      <c r="D486" s="277"/>
      <c r="E486" s="290"/>
      <c r="F486" s="602" t="s">
        <v>137</v>
      </c>
      <c r="I486" s="406"/>
    </row>
    <row r="487" spans="1:9" s="123" customFormat="1" ht="12">
      <c r="A487" s="412">
        <v>262113</v>
      </c>
      <c r="B487" s="413" t="s">
        <v>1797</v>
      </c>
      <c r="C487" s="612">
        <v>1</v>
      </c>
      <c r="D487" s="376"/>
      <c r="E487" s="290"/>
      <c r="F487" s="602" t="s">
        <v>137</v>
      </c>
      <c r="I487" s="406"/>
    </row>
    <row r="488" spans="1:7" ht="12">
      <c r="A488" s="412">
        <v>262116</v>
      </c>
      <c r="B488" s="413" t="s">
        <v>753</v>
      </c>
      <c r="C488" s="612">
        <v>1</v>
      </c>
      <c r="D488" s="376" t="s">
        <v>137</v>
      </c>
      <c r="E488" s="290" t="s">
        <v>716</v>
      </c>
      <c r="F488" s="602" t="s">
        <v>137</v>
      </c>
      <c r="G488" s="142"/>
    </row>
    <row r="489" spans="1:7" s="123" customFormat="1" ht="12">
      <c r="A489" s="412">
        <v>262134</v>
      </c>
      <c r="B489" s="413" t="s">
        <v>754</v>
      </c>
      <c r="C489" s="612">
        <v>1</v>
      </c>
      <c r="D489" s="277"/>
      <c r="E489" s="290"/>
      <c r="F489" s="602" t="s">
        <v>137</v>
      </c>
      <c r="G489" s="117"/>
    </row>
    <row r="490" spans="1:6" s="123" customFormat="1" ht="12">
      <c r="A490" s="412">
        <v>262141</v>
      </c>
      <c r="B490" s="413" t="s">
        <v>755</v>
      </c>
      <c r="C490" s="612">
        <v>12</v>
      </c>
      <c r="D490" s="277"/>
      <c r="E490" s="290"/>
      <c r="F490" s="607">
        <v>568759</v>
      </c>
    </row>
    <row r="491" spans="1:6" s="269" customFormat="1" ht="12">
      <c r="A491" s="412">
        <v>262142</v>
      </c>
      <c r="B491" s="413" t="s">
        <v>756</v>
      </c>
      <c r="C491" s="612">
        <v>3</v>
      </c>
      <c r="D491" s="277"/>
      <c r="E491" s="290"/>
      <c r="F491" s="602">
        <v>286845</v>
      </c>
    </row>
    <row r="492" spans="1:6" s="123" customFormat="1" ht="12">
      <c r="A492" s="412">
        <v>263111</v>
      </c>
      <c r="B492" s="413" t="s">
        <v>763</v>
      </c>
      <c r="C492" s="612">
        <v>1</v>
      </c>
      <c r="D492" s="277"/>
      <c r="E492" s="290"/>
      <c r="F492" s="602" t="s">
        <v>137</v>
      </c>
    </row>
    <row r="493" spans="1:6" s="123" customFormat="1" ht="12">
      <c r="A493" s="412">
        <v>263119</v>
      </c>
      <c r="B493" s="413" t="s">
        <v>764</v>
      </c>
      <c r="C493" s="612">
        <v>2</v>
      </c>
      <c r="D493" s="277"/>
      <c r="E493" s="290"/>
      <c r="F493" s="602" t="s">
        <v>137</v>
      </c>
    </row>
    <row r="494" spans="1:6" s="123" customFormat="1" ht="12">
      <c r="A494" s="412">
        <v>263411</v>
      </c>
      <c r="B494" s="413" t="s">
        <v>765</v>
      </c>
      <c r="C494" s="612">
        <v>6</v>
      </c>
      <c r="D494" s="277"/>
      <c r="E494" s="290"/>
      <c r="F494" s="607">
        <v>198081</v>
      </c>
    </row>
    <row r="495" spans="1:6" s="123" customFormat="1" ht="12">
      <c r="A495" s="412">
        <v>263412</v>
      </c>
      <c r="B495" s="413" t="s">
        <v>766</v>
      </c>
      <c r="C495" s="612">
        <v>1</v>
      </c>
      <c r="D495" s="277"/>
      <c r="E495" s="290"/>
      <c r="F495" s="602" t="s">
        <v>137</v>
      </c>
    </row>
    <row r="496" spans="1:6" s="123" customFormat="1" ht="12">
      <c r="A496" s="412">
        <v>263521</v>
      </c>
      <c r="B496" s="413" t="s">
        <v>1373</v>
      </c>
      <c r="C496" s="612">
        <v>2</v>
      </c>
      <c r="D496" s="277"/>
      <c r="E496" s="290"/>
      <c r="F496" s="602" t="s">
        <v>137</v>
      </c>
    </row>
    <row r="497" spans="1:6" s="123" customFormat="1" ht="12">
      <c r="A497" s="412">
        <v>264111</v>
      </c>
      <c r="B497" s="413" t="s">
        <v>1798</v>
      </c>
      <c r="C497" s="612">
        <v>3</v>
      </c>
      <c r="D497" s="277"/>
      <c r="E497" s="290"/>
      <c r="F497" s="602">
        <v>84374</v>
      </c>
    </row>
    <row r="498" spans="1:6" s="123" customFormat="1" ht="12">
      <c r="A498" s="412">
        <v>264115</v>
      </c>
      <c r="B498" s="413" t="s">
        <v>767</v>
      </c>
      <c r="C498" s="612">
        <v>2</v>
      </c>
      <c r="D498" s="277"/>
      <c r="E498" s="290"/>
      <c r="F498" s="602" t="s">
        <v>137</v>
      </c>
    </row>
    <row r="499" spans="1:6" s="123" customFormat="1" ht="12">
      <c r="A499" s="412">
        <v>264119</v>
      </c>
      <c r="B499" s="413" t="s">
        <v>114</v>
      </c>
      <c r="C499" s="612">
        <v>5</v>
      </c>
      <c r="D499" s="277"/>
      <c r="E499" s="290"/>
      <c r="F499" s="607">
        <v>60423</v>
      </c>
    </row>
    <row r="500" spans="1:6" s="123" customFormat="1" ht="12">
      <c r="A500" s="412">
        <v>264121</v>
      </c>
      <c r="B500" s="413" t="s">
        <v>115</v>
      </c>
      <c r="C500" s="612">
        <v>12</v>
      </c>
      <c r="D500" s="277"/>
      <c r="E500" s="290"/>
      <c r="F500" s="602">
        <v>32438</v>
      </c>
    </row>
    <row r="501" spans="1:6" s="123" customFormat="1" ht="12">
      <c r="A501" s="412">
        <v>264214</v>
      </c>
      <c r="B501" s="413" t="s">
        <v>1799</v>
      </c>
      <c r="C501" s="612">
        <v>1</v>
      </c>
      <c r="D501" s="277"/>
      <c r="E501" s="290"/>
      <c r="F501" s="602" t="s">
        <v>137</v>
      </c>
    </row>
    <row r="502" spans="1:6" s="123" customFormat="1" ht="12">
      <c r="A502" s="412">
        <v>264311</v>
      </c>
      <c r="B502" s="413" t="s">
        <v>1800</v>
      </c>
      <c r="C502" s="612">
        <v>4</v>
      </c>
      <c r="D502" s="277"/>
      <c r="E502" s="290"/>
      <c r="F502" s="607">
        <v>20124</v>
      </c>
    </row>
    <row r="503" spans="1:6" s="123" customFormat="1" ht="12">
      <c r="A503" s="412">
        <v>264312</v>
      </c>
      <c r="B503" s="413" t="s">
        <v>768</v>
      </c>
      <c r="C503" s="612">
        <v>4</v>
      </c>
      <c r="D503" s="277">
        <v>31</v>
      </c>
      <c r="E503" s="290" t="s">
        <v>716</v>
      </c>
      <c r="F503" s="607">
        <v>1077311</v>
      </c>
    </row>
    <row r="504" spans="1:6" s="123" customFormat="1" ht="12">
      <c r="A504" s="412">
        <v>264319</v>
      </c>
      <c r="B504" s="413" t="s">
        <v>769</v>
      </c>
      <c r="C504" s="612">
        <v>10</v>
      </c>
      <c r="D504" s="277"/>
      <c r="E504" s="290"/>
      <c r="F504" s="607">
        <v>469338</v>
      </c>
    </row>
    <row r="505" spans="1:6" s="123" customFormat="1" ht="12">
      <c r="A505" s="412">
        <v>264321</v>
      </c>
      <c r="B505" s="413" t="s">
        <v>116</v>
      </c>
      <c r="C505" s="612">
        <v>18</v>
      </c>
      <c r="D505" s="277"/>
      <c r="E505" s="290"/>
      <c r="F505" s="602">
        <v>242301</v>
      </c>
    </row>
    <row r="506" spans="1:6" s="123" customFormat="1" ht="12">
      <c r="A506" s="412">
        <v>264411</v>
      </c>
      <c r="B506" s="413" t="s">
        <v>770</v>
      </c>
      <c r="C506" s="612">
        <v>3</v>
      </c>
      <c r="D506" s="277"/>
      <c r="E506" s="290"/>
      <c r="F506" s="602">
        <v>21456</v>
      </c>
    </row>
    <row r="507" spans="1:6" s="123" customFormat="1" ht="12">
      <c r="A507" s="412">
        <v>264412</v>
      </c>
      <c r="B507" s="413" t="s">
        <v>771</v>
      </c>
      <c r="C507" s="612">
        <v>2</v>
      </c>
      <c r="D507" s="277"/>
      <c r="E507" s="290"/>
      <c r="F507" s="602" t="s">
        <v>137</v>
      </c>
    </row>
    <row r="508" spans="1:6" s="123" customFormat="1" ht="12">
      <c r="A508" s="412">
        <v>264413</v>
      </c>
      <c r="B508" s="413" t="s">
        <v>772</v>
      </c>
      <c r="C508" s="612">
        <v>4</v>
      </c>
      <c r="D508" s="277"/>
      <c r="E508" s="290"/>
      <c r="F508" s="607">
        <v>214655</v>
      </c>
    </row>
    <row r="509" spans="1:6" s="123" customFormat="1" ht="12">
      <c r="A509" s="412">
        <v>264415</v>
      </c>
      <c r="B509" s="413" t="s">
        <v>773</v>
      </c>
      <c r="C509" s="612">
        <v>5</v>
      </c>
      <c r="D509" s="277"/>
      <c r="E509" s="290"/>
      <c r="F509" s="602">
        <v>23407</v>
      </c>
    </row>
    <row r="510" spans="1:6" s="123" customFormat="1" ht="12">
      <c r="A510" s="412">
        <v>264511</v>
      </c>
      <c r="B510" s="413" t="s">
        <v>799</v>
      </c>
      <c r="C510" s="612">
        <v>3</v>
      </c>
      <c r="D510" s="277"/>
      <c r="E510" s="290"/>
      <c r="F510" s="607">
        <v>16964</v>
      </c>
    </row>
    <row r="511" spans="1:6" s="123" customFormat="1" ht="12">
      <c r="A511" s="412">
        <v>264512</v>
      </c>
      <c r="B511" s="413" t="s">
        <v>800</v>
      </c>
      <c r="C511" s="612">
        <v>4</v>
      </c>
      <c r="D511" s="277"/>
      <c r="E511" s="290"/>
      <c r="F511" s="607">
        <v>259905</v>
      </c>
    </row>
    <row r="512" spans="1:6" s="123" customFormat="1" ht="12">
      <c r="A512" s="412">
        <v>264513</v>
      </c>
      <c r="B512" s="413" t="s">
        <v>801</v>
      </c>
      <c r="C512" s="612">
        <v>7</v>
      </c>
      <c r="D512" s="277"/>
      <c r="E512" s="290"/>
      <c r="F512" s="602">
        <v>36522</v>
      </c>
    </row>
    <row r="513" spans="1:6" s="123" customFormat="1" ht="12">
      <c r="A513" s="412">
        <v>265211</v>
      </c>
      <c r="B513" s="413" t="s">
        <v>1801</v>
      </c>
      <c r="C513" s="612">
        <v>1</v>
      </c>
      <c r="D513" s="277"/>
      <c r="E513" s="290"/>
      <c r="F513" s="602" t="s">
        <v>137</v>
      </c>
    </row>
    <row r="514" spans="1:6" s="123" customFormat="1" ht="12">
      <c r="A514" s="412">
        <v>265212</v>
      </c>
      <c r="B514" s="413" t="s">
        <v>1802</v>
      </c>
      <c r="C514" s="612">
        <v>1</v>
      </c>
      <c r="D514" s="277"/>
      <c r="E514" s="290"/>
      <c r="F514" s="602" t="s">
        <v>137</v>
      </c>
    </row>
    <row r="515" spans="1:6" s="123" customFormat="1" ht="12">
      <c r="A515" s="412">
        <v>265213</v>
      </c>
      <c r="B515" s="413" t="s">
        <v>1803</v>
      </c>
      <c r="C515" s="612">
        <v>5</v>
      </c>
      <c r="D515" s="277"/>
      <c r="E515" s="290"/>
      <c r="F515" s="607">
        <v>82163</v>
      </c>
    </row>
    <row r="516" spans="1:6" s="123" customFormat="1" ht="12">
      <c r="A516" s="412">
        <v>265214</v>
      </c>
      <c r="B516" s="413" t="s">
        <v>1804</v>
      </c>
      <c r="C516" s="612">
        <v>4</v>
      </c>
      <c r="D516" s="277"/>
      <c r="E516" s="290"/>
      <c r="F516" s="607">
        <v>115568</v>
      </c>
    </row>
    <row r="517" spans="1:6" s="123" customFormat="1" ht="12">
      <c r="A517" s="412">
        <v>265215</v>
      </c>
      <c r="B517" s="413" t="s">
        <v>1805</v>
      </c>
      <c r="C517" s="612">
        <v>2</v>
      </c>
      <c r="D517" s="277"/>
      <c r="E517" s="290"/>
      <c r="F517" s="602" t="s">
        <v>137</v>
      </c>
    </row>
    <row r="518" spans="1:6" s="123" customFormat="1" ht="12">
      <c r="A518" s="412">
        <v>265216</v>
      </c>
      <c r="B518" s="413" t="s">
        <v>1806</v>
      </c>
      <c r="C518" s="612">
        <v>1</v>
      </c>
      <c r="D518" s="277"/>
      <c r="E518" s="290"/>
      <c r="F518" s="602" t="s">
        <v>137</v>
      </c>
    </row>
    <row r="519" spans="1:6" s="123" customFormat="1" ht="12">
      <c r="A519" s="412">
        <v>265218</v>
      </c>
      <c r="B519" s="413" t="s">
        <v>790</v>
      </c>
      <c r="C519" s="612">
        <v>3</v>
      </c>
      <c r="D519" s="277"/>
      <c r="E519" s="290"/>
      <c r="F519" s="607">
        <v>109743</v>
      </c>
    </row>
    <row r="520" spans="1:6" s="123" customFormat="1" ht="12">
      <c r="A520" s="412">
        <v>265221</v>
      </c>
      <c r="B520" s="413" t="s">
        <v>791</v>
      </c>
      <c r="C520" s="612">
        <v>4</v>
      </c>
      <c r="D520" s="277"/>
      <c r="E520" s="290"/>
      <c r="F520" s="602">
        <v>17442</v>
      </c>
    </row>
    <row r="521" spans="1:6" s="123" customFormat="1" ht="12">
      <c r="A521" s="412">
        <v>265222</v>
      </c>
      <c r="B521" s="413" t="s">
        <v>792</v>
      </c>
      <c r="C521" s="612">
        <v>1</v>
      </c>
      <c r="D521" s="277"/>
      <c r="E521" s="290"/>
      <c r="F521" s="602" t="s">
        <v>137</v>
      </c>
    </row>
    <row r="522" spans="1:6" s="123" customFormat="1" ht="12">
      <c r="A522" s="412">
        <v>265229</v>
      </c>
      <c r="B522" s="413" t="s">
        <v>1807</v>
      </c>
      <c r="C522" s="612">
        <v>5</v>
      </c>
      <c r="D522" s="277"/>
      <c r="E522" s="290"/>
      <c r="F522" s="607">
        <v>111739</v>
      </c>
    </row>
    <row r="523" spans="1:6" s="123" customFormat="1" ht="12">
      <c r="A523" s="412">
        <v>265231</v>
      </c>
      <c r="B523" s="413" t="s">
        <v>1808</v>
      </c>
      <c r="C523" s="612">
        <v>13</v>
      </c>
      <c r="D523" s="277"/>
      <c r="E523" s="290"/>
      <c r="F523" s="602">
        <v>202126</v>
      </c>
    </row>
    <row r="524" spans="1:6" s="123" customFormat="1" ht="12">
      <c r="A524" s="412">
        <v>265319</v>
      </c>
      <c r="B524" s="413" t="s">
        <v>1809</v>
      </c>
      <c r="C524" s="612">
        <v>1</v>
      </c>
      <c r="D524" s="277"/>
      <c r="E524" s="290"/>
      <c r="F524" s="602" t="s">
        <v>137</v>
      </c>
    </row>
    <row r="525" spans="1:6" s="123" customFormat="1" ht="12">
      <c r="A525" s="412">
        <v>265321</v>
      </c>
      <c r="B525" s="413" t="s">
        <v>1810</v>
      </c>
      <c r="C525" s="612">
        <v>5</v>
      </c>
      <c r="D525" s="277"/>
      <c r="E525" s="290"/>
      <c r="F525" s="602">
        <v>91212</v>
      </c>
    </row>
    <row r="526" spans="1:6" s="123" customFormat="1" ht="12">
      <c r="A526" s="412">
        <v>266119</v>
      </c>
      <c r="B526" s="413" t="s">
        <v>117</v>
      </c>
      <c r="C526" s="612">
        <v>1</v>
      </c>
      <c r="D526" s="277"/>
      <c r="E526" s="290"/>
      <c r="F526" s="602" t="s">
        <v>137</v>
      </c>
    </row>
    <row r="527" spans="1:6" s="123" customFormat="1" ht="12">
      <c r="A527" s="412">
        <v>266129</v>
      </c>
      <c r="B527" s="413" t="s">
        <v>757</v>
      </c>
      <c r="C527" s="612">
        <v>3</v>
      </c>
      <c r="D527" s="277"/>
      <c r="E527" s="290"/>
      <c r="F527" s="602">
        <v>96112</v>
      </c>
    </row>
    <row r="528" spans="1:6" s="123" customFormat="1" ht="12">
      <c r="A528" s="412">
        <v>266211</v>
      </c>
      <c r="B528" s="413" t="s">
        <v>1811</v>
      </c>
      <c r="C528" s="612">
        <v>2</v>
      </c>
      <c r="D528" s="376"/>
      <c r="E528" s="290"/>
      <c r="F528" s="602" t="s">
        <v>137</v>
      </c>
    </row>
    <row r="529" spans="1:6" s="123" customFormat="1" ht="12">
      <c r="A529" s="412">
        <v>266215</v>
      </c>
      <c r="B529" s="413" t="s">
        <v>758</v>
      </c>
      <c r="C529" s="612">
        <v>1</v>
      </c>
      <c r="D529" s="376" t="s">
        <v>137</v>
      </c>
      <c r="E529" s="290" t="s">
        <v>716</v>
      </c>
      <c r="F529" s="602" t="s">
        <v>137</v>
      </c>
    </row>
    <row r="530" spans="1:6" s="123" customFormat="1" ht="12">
      <c r="A530" s="412">
        <v>266229</v>
      </c>
      <c r="B530" s="413" t="s">
        <v>1812</v>
      </c>
      <c r="C530" s="612">
        <v>2</v>
      </c>
      <c r="D530" s="277"/>
      <c r="E530" s="290"/>
      <c r="F530" s="602" t="s">
        <v>137</v>
      </c>
    </row>
    <row r="531" spans="1:6" s="123" customFormat="1" ht="12">
      <c r="A531" s="412">
        <v>266311</v>
      </c>
      <c r="B531" s="413" t="s">
        <v>759</v>
      </c>
      <c r="C531" s="612">
        <v>6</v>
      </c>
      <c r="D531" s="277"/>
      <c r="E531" s="290"/>
      <c r="F531" s="602">
        <v>90367</v>
      </c>
    </row>
    <row r="532" spans="1:6" s="123" customFormat="1" ht="12">
      <c r="A532" s="412">
        <v>266312</v>
      </c>
      <c r="B532" s="413" t="s">
        <v>760</v>
      </c>
      <c r="C532" s="612">
        <v>2</v>
      </c>
      <c r="D532" s="277"/>
      <c r="E532" s="290"/>
      <c r="F532" s="602" t="s">
        <v>137</v>
      </c>
    </row>
    <row r="533" spans="1:6" s="123" customFormat="1" ht="12">
      <c r="A533" s="412">
        <v>266313</v>
      </c>
      <c r="B533" s="413" t="s">
        <v>761</v>
      </c>
      <c r="C533" s="612">
        <v>13</v>
      </c>
      <c r="D533" s="277"/>
      <c r="E533" s="290"/>
      <c r="F533" s="607">
        <v>169721</v>
      </c>
    </row>
    <row r="534" spans="1:6" s="123" customFormat="1" ht="12">
      <c r="A534" s="412">
        <v>266411</v>
      </c>
      <c r="B534" s="413" t="s">
        <v>762</v>
      </c>
      <c r="C534" s="612">
        <v>3</v>
      </c>
      <c r="D534" s="277"/>
      <c r="E534" s="290"/>
      <c r="F534" s="602">
        <v>54129</v>
      </c>
    </row>
    <row r="535" spans="1:6" s="123" customFormat="1" ht="12">
      <c r="A535" s="412">
        <v>267111</v>
      </c>
      <c r="B535" s="413" t="s">
        <v>1813</v>
      </c>
      <c r="C535" s="612">
        <v>1</v>
      </c>
      <c r="D535" s="277"/>
      <c r="E535" s="290"/>
      <c r="F535" s="602" t="s">
        <v>137</v>
      </c>
    </row>
    <row r="536" spans="1:6" s="123" customFormat="1" ht="12">
      <c r="A536" s="412">
        <v>267119</v>
      </c>
      <c r="B536" s="413" t="s">
        <v>774</v>
      </c>
      <c r="C536" s="612">
        <v>2</v>
      </c>
      <c r="D536" s="277"/>
      <c r="E536" s="290"/>
      <c r="F536" s="602" t="s">
        <v>137</v>
      </c>
    </row>
    <row r="537" spans="1:6" s="123" customFormat="1" ht="12">
      <c r="A537" s="412">
        <v>267121</v>
      </c>
      <c r="B537" s="413" t="s">
        <v>118</v>
      </c>
      <c r="C537" s="612">
        <v>12</v>
      </c>
      <c r="D537" s="277"/>
      <c r="E537" s="290"/>
      <c r="F537" s="607">
        <v>1511914</v>
      </c>
    </row>
    <row r="538" spans="1:6" s="123" customFormat="1" ht="12">
      <c r="A538" s="412">
        <v>267211</v>
      </c>
      <c r="B538" s="413" t="s">
        <v>1374</v>
      </c>
      <c r="C538" s="612">
        <v>2</v>
      </c>
      <c r="D538" s="277"/>
      <c r="E538" s="290"/>
      <c r="F538" s="602" t="s">
        <v>137</v>
      </c>
    </row>
    <row r="539" spans="1:6" s="123" customFormat="1" ht="12">
      <c r="A539" s="412">
        <v>269111</v>
      </c>
      <c r="B539" s="413" t="s">
        <v>796</v>
      </c>
      <c r="C539" s="612">
        <v>3</v>
      </c>
      <c r="D539" s="277"/>
      <c r="E539" s="290"/>
      <c r="F539" s="602">
        <v>316993</v>
      </c>
    </row>
    <row r="540" spans="1:6" s="123" customFormat="1" ht="12">
      <c r="A540" s="412">
        <v>269119</v>
      </c>
      <c r="B540" s="413" t="s">
        <v>119</v>
      </c>
      <c r="C540" s="612">
        <v>1</v>
      </c>
      <c r="D540" s="277"/>
      <c r="E540" s="290"/>
      <c r="F540" s="602" t="s">
        <v>137</v>
      </c>
    </row>
    <row r="541" spans="1:6" s="123" customFormat="1" ht="12">
      <c r="A541" s="412">
        <v>269211</v>
      </c>
      <c r="B541" s="413" t="s">
        <v>797</v>
      </c>
      <c r="C541" s="612">
        <v>7</v>
      </c>
      <c r="D541" s="277"/>
      <c r="E541" s="290"/>
      <c r="F541" s="602">
        <v>207763</v>
      </c>
    </row>
    <row r="542" spans="1:6" s="123" customFormat="1" ht="12">
      <c r="A542" s="412">
        <v>269212</v>
      </c>
      <c r="B542" s="413" t="s">
        <v>798</v>
      </c>
      <c r="C542" s="612">
        <v>1</v>
      </c>
      <c r="D542" s="277"/>
      <c r="E542" s="290"/>
      <c r="F542" s="602" t="s">
        <v>137</v>
      </c>
    </row>
    <row r="543" spans="1:6" s="123" customFormat="1" ht="12">
      <c r="A543" s="412">
        <v>269219</v>
      </c>
      <c r="B543" s="413" t="s">
        <v>120</v>
      </c>
      <c r="C543" s="612">
        <v>1</v>
      </c>
      <c r="D543" s="277"/>
      <c r="E543" s="290"/>
      <c r="F543" s="602" t="s">
        <v>137</v>
      </c>
    </row>
    <row r="544" spans="1:6" s="123" customFormat="1" ht="12">
      <c r="A544" s="412">
        <v>269313</v>
      </c>
      <c r="B544" s="413" t="s">
        <v>775</v>
      </c>
      <c r="C544" s="612">
        <v>4</v>
      </c>
      <c r="D544" s="277"/>
      <c r="E544" s="290"/>
      <c r="F544" s="602">
        <v>79700</v>
      </c>
    </row>
    <row r="545" spans="1:6" s="123" customFormat="1" ht="12">
      <c r="A545" s="412">
        <v>269419</v>
      </c>
      <c r="B545" s="413" t="s">
        <v>1814</v>
      </c>
      <c r="C545" s="612">
        <v>1</v>
      </c>
      <c r="D545" s="277"/>
      <c r="E545" s="290"/>
      <c r="F545" s="602" t="s">
        <v>137</v>
      </c>
    </row>
    <row r="546" spans="1:6" s="123" customFormat="1" ht="12">
      <c r="A546" s="412">
        <v>269421</v>
      </c>
      <c r="B546" s="413" t="s">
        <v>121</v>
      </c>
      <c r="C546" s="612">
        <v>6</v>
      </c>
      <c r="D546" s="277"/>
      <c r="E546" s="290"/>
      <c r="F546" s="607">
        <v>169645</v>
      </c>
    </row>
    <row r="547" spans="1:6" s="123" customFormat="1" ht="12">
      <c r="A547" s="412">
        <v>269919</v>
      </c>
      <c r="B547" s="413" t="s">
        <v>122</v>
      </c>
      <c r="C547" s="612">
        <v>16</v>
      </c>
      <c r="D547" s="277"/>
      <c r="E547" s="290"/>
      <c r="F547" s="607">
        <v>2933216</v>
      </c>
    </row>
    <row r="548" spans="1:6" s="123" customFormat="1" ht="12">
      <c r="A548" s="412">
        <v>269929</v>
      </c>
      <c r="B548" s="413" t="s">
        <v>123</v>
      </c>
      <c r="C548" s="612">
        <v>14</v>
      </c>
      <c r="D548" s="277"/>
      <c r="E548" s="290"/>
      <c r="F548" s="607">
        <v>151202</v>
      </c>
    </row>
    <row r="549" spans="1:6" s="123" customFormat="1" ht="12">
      <c r="A549" s="410">
        <v>27</v>
      </c>
      <c r="B549" s="411" t="s">
        <v>813</v>
      </c>
      <c r="C549" s="367">
        <v>12</v>
      </c>
      <c r="D549" s="368"/>
      <c r="E549" s="409"/>
      <c r="F549" s="604">
        <v>94850</v>
      </c>
    </row>
    <row r="550" spans="1:6" s="123" customFormat="1" ht="12">
      <c r="A550" s="412">
        <v>272213</v>
      </c>
      <c r="B550" s="413" t="s">
        <v>794</v>
      </c>
      <c r="C550" s="612">
        <v>2</v>
      </c>
      <c r="D550" s="277"/>
      <c r="E550" s="290"/>
      <c r="F550" s="602" t="s">
        <v>137</v>
      </c>
    </row>
    <row r="551" spans="1:6" s="123" customFormat="1" ht="12">
      <c r="A551" s="412">
        <v>272221</v>
      </c>
      <c r="B551" s="413" t="s">
        <v>124</v>
      </c>
      <c r="C551" s="612">
        <v>1</v>
      </c>
      <c r="D551" s="277"/>
      <c r="E551" s="290"/>
      <c r="F551" s="602" t="s">
        <v>137</v>
      </c>
    </row>
    <row r="552" spans="1:6" s="123" customFormat="1" ht="12">
      <c r="A552" s="412">
        <v>273911</v>
      </c>
      <c r="B552" s="413" t="s">
        <v>860</v>
      </c>
      <c r="C552" s="612">
        <v>1</v>
      </c>
      <c r="D552" s="277"/>
      <c r="E552" s="290"/>
      <c r="F552" s="602" t="s">
        <v>137</v>
      </c>
    </row>
    <row r="553" spans="1:6" s="123" customFormat="1" ht="12">
      <c r="A553" s="412">
        <v>273931</v>
      </c>
      <c r="B553" s="413" t="s">
        <v>125</v>
      </c>
      <c r="C553" s="612">
        <v>2</v>
      </c>
      <c r="D553" s="277"/>
      <c r="E553" s="290"/>
      <c r="F553" s="602" t="s">
        <v>137</v>
      </c>
    </row>
    <row r="554" spans="1:6" s="123" customFormat="1" ht="12">
      <c r="A554" s="412">
        <v>274113</v>
      </c>
      <c r="B554" s="413" t="s">
        <v>861</v>
      </c>
      <c r="C554" s="612">
        <v>1</v>
      </c>
      <c r="D554" s="277"/>
      <c r="E554" s="290"/>
      <c r="F554" s="602" t="s">
        <v>137</v>
      </c>
    </row>
    <row r="555" spans="1:6" s="123" customFormat="1" ht="12">
      <c r="A555" s="412">
        <v>274311</v>
      </c>
      <c r="B555" s="413" t="s">
        <v>862</v>
      </c>
      <c r="C555" s="612">
        <v>4</v>
      </c>
      <c r="D555" s="277"/>
      <c r="E555" s="290"/>
      <c r="F555" s="602">
        <v>24519</v>
      </c>
    </row>
    <row r="556" spans="1:6" s="123" customFormat="1" ht="12">
      <c r="A556" s="412">
        <v>274411</v>
      </c>
      <c r="B556" s="413" t="s">
        <v>863</v>
      </c>
      <c r="C556" s="612">
        <v>1</v>
      </c>
      <c r="D556" s="277"/>
      <c r="E556" s="290"/>
      <c r="F556" s="602" t="s">
        <v>137</v>
      </c>
    </row>
    <row r="557" spans="1:6" s="123" customFormat="1" ht="12">
      <c r="A557" s="410">
        <v>28</v>
      </c>
      <c r="B557" s="411" t="s">
        <v>814</v>
      </c>
      <c r="C557" s="367">
        <v>14</v>
      </c>
      <c r="D557" s="368"/>
      <c r="E557" s="409"/>
      <c r="F557" s="604">
        <v>9761408</v>
      </c>
    </row>
    <row r="558" spans="1:6" s="123" customFormat="1" ht="12">
      <c r="A558" s="412">
        <v>281413</v>
      </c>
      <c r="B558" s="413" t="s">
        <v>126</v>
      </c>
      <c r="C558" s="612">
        <v>1</v>
      </c>
      <c r="D558" s="277"/>
      <c r="E558" s="290"/>
      <c r="F558" s="602" t="s">
        <v>137</v>
      </c>
    </row>
    <row r="559" spans="1:6" s="123" customFormat="1" ht="12">
      <c r="A559" s="412">
        <v>282114</v>
      </c>
      <c r="B559" s="413" t="s">
        <v>1375</v>
      </c>
      <c r="C559" s="612">
        <v>1</v>
      </c>
      <c r="D559" s="277"/>
      <c r="E559" s="290"/>
      <c r="F559" s="602" t="s">
        <v>137</v>
      </c>
    </row>
    <row r="560" spans="1:6" s="123" customFormat="1" ht="12">
      <c r="A560" s="412">
        <v>282312</v>
      </c>
      <c r="B560" s="413" t="s">
        <v>1815</v>
      </c>
      <c r="C560" s="612">
        <v>2</v>
      </c>
      <c r="D560" s="277"/>
      <c r="E560" s="290"/>
      <c r="F560" s="602" t="s">
        <v>137</v>
      </c>
    </row>
    <row r="561" spans="1:6" s="123" customFormat="1" ht="12">
      <c r="A561" s="412">
        <v>282313</v>
      </c>
      <c r="B561" s="413" t="s">
        <v>846</v>
      </c>
      <c r="C561" s="612">
        <v>1</v>
      </c>
      <c r="D561" s="277"/>
      <c r="E561" s="290"/>
      <c r="F561" s="602" t="s">
        <v>137</v>
      </c>
    </row>
    <row r="562" spans="1:6" s="123" customFormat="1" ht="12">
      <c r="A562" s="412">
        <v>284111</v>
      </c>
      <c r="B562" s="413" t="s">
        <v>1816</v>
      </c>
      <c r="C562" s="612">
        <v>1</v>
      </c>
      <c r="D562" s="277"/>
      <c r="E562" s="290"/>
      <c r="F562" s="602" t="s">
        <v>137</v>
      </c>
    </row>
    <row r="563" spans="1:6" s="269" customFormat="1" ht="12">
      <c r="A563" s="412">
        <v>285119</v>
      </c>
      <c r="B563" s="413" t="s">
        <v>1376</v>
      </c>
      <c r="C563" s="612">
        <v>1</v>
      </c>
      <c r="D563" s="277"/>
      <c r="E563" s="290"/>
      <c r="F563" s="602" t="s">
        <v>137</v>
      </c>
    </row>
    <row r="564" spans="1:6" s="123" customFormat="1" ht="12">
      <c r="A564" s="412">
        <v>285911</v>
      </c>
      <c r="B564" s="413" t="s">
        <v>165</v>
      </c>
      <c r="C564" s="612">
        <v>1</v>
      </c>
      <c r="D564" s="277"/>
      <c r="E564" s="290"/>
      <c r="F564" s="602" t="s">
        <v>137</v>
      </c>
    </row>
    <row r="565" spans="1:6" s="123" customFormat="1" ht="12">
      <c r="A565" s="412">
        <v>289919</v>
      </c>
      <c r="B565" s="413" t="s">
        <v>847</v>
      </c>
      <c r="C565" s="612">
        <v>2</v>
      </c>
      <c r="D565" s="277"/>
      <c r="E565" s="290"/>
      <c r="F565" s="602" t="s">
        <v>137</v>
      </c>
    </row>
    <row r="566" spans="1:6" s="123" customFormat="1" ht="12">
      <c r="A566" s="412">
        <v>289929</v>
      </c>
      <c r="B566" s="413" t="s">
        <v>166</v>
      </c>
      <c r="C566" s="612">
        <v>4</v>
      </c>
      <c r="D566" s="277"/>
      <c r="E566" s="290"/>
      <c r="F566" s="607">
        <v>1089622</v>
      </c>
    </row>
    <row r="567" spans="1:6" s="123" customFormat="1" ht="12">
      <c r="A567" s="410">
        <v>29</v>
      </c>
      <c r="B567" s="411" t="s">
        <v>815</v>
      </c>
      <c r="C567" s="367">
        <v>89</v>
      </c>
      <c r="D567" s="368"/>
      <c r="E567" s="409"/>
      <c r="F567" s="604">
        <v>7901153</v>
      </c>
    </row>
    <row r="568" spans="1:6" s="123" customFormat="1" ht="12">
      <c r="A568" s="412">
        <v>291151</v>
      </c>
      <c r="B568" s="413" t="s">
        <v>803</v>
      </c>
      <c r="C568" s="612">
        <v>2</v>
      </c>
      <c r="D568" s="277"/>
      <c r="E568" s="290"/>
      <c r="F568" s="602" t="s">
        <v>137</v>
      </c>
    </row>
    <row r="569" spans="1:6" s="123" customFormat="1" ht="12">
      <c r="A569" s="412">
        <v>291313</v>
      </c>
      <c r="B569" s="413" t="s">
        <v>1817</v>
      </c>
      <c r="C569" s="612">
        <v>1</v>
      </c>
      <c r="D569" s="277"/>
      <c r="E569" s="290"/>
      <c r="F569" s="602" t="s">
        <v>137</v>
      </c>
    </row>
    <row r="570" spans="1:6" s="123" customFormat="1" ht="12">
      <c r="A570" s="412">
        <v>291315</v>
      </c>
      <c r="B570" s="413" t="s">
        <v>167</v>
      </c>
      <c r="C570" s="612">
        <v>2</v>
      </c>
      <c r="D570" s="277"/>
      <c r="E570" s="290"/>
      <c r="F570" s="602" t="s">
        <v>137</v>
      </c>
    </row>
    <row r="571" spans="1:6" s="123" customFormat="1" ht="12">
      <c r="A571" s="412">
        <v>291411</v>
      </c>
      <c r="B571" s="413" t="s">
        <v>804</v>
      </c>
      <c r="C571" s="612">
        <v>12</v>
      </c>
      <c r="D571" s="277"/>
      <c r="E571" s="290"/>
      <c r="F571" s="607">
        <v>638331</v>
      </c>
    </row>
    <row r="572" spans="1:6" s="123" customFormat="1" ht="12">
      <c r="A572" s="412">
        <v>291412</v>
      </c>
      <c r="B572" s="413" t="s">
        <v>805</v>
      </c>
      <c r="C572" s="612">
        <v>13</v>
      </c>
      <c r="D572" s="277"/>
      <c r="E572" s="290"/>
      <c r="F572" s="607">
        <v>679911</v>
      </c>
    </row>
    <row r="573" spans="1:6" s="269" customFormat="1" ht="12">
      <c r="A573" s="412">
        <v>291413</v>
      </c>
      <c r="B573" s="413" t="s">
        <v>806</v>
      </c>
      <c r="C573" s="612">
        <v>9</v>
      </c>
      <c r="D573" s="277"/>
      <c r="E573" s="290"/>
      <c r="F573" s="607">
        <v>142973</v>
      </c>
    </row>
    <row r="574" spans="1:6" s="123" customFormat="1" ht="12">
      <c r="A574" s="412">
        <v>291419</v>
      </c>
      <c r="B574" s="413" t="s">
        <v>168</v>
      </c>
      <c r="C574" s="612">
        <v>4</v>
      </c>
      <c r="D574" s="277"/>
      <c r="E574" s="290"/>
      <c r="F574" s="602">
        <v>79659</v>
      </c>
    </row>
    <row r="575" spans="1:6" s="123" customFormat="1" ht="12">
      <c r="A575" s="412">
        <v>291421</v>
      </c>
      <c r="B575" s="413" t="s">
        <v>1818</v>
      </c>
      <c r="C575" s="612">
        <v>3</v>
      </c>
      <c r="D575" s="277"/>
      <c r="E575" s="290"/>
      <c r="F575" s="607">
        <v>17780</v>
      </c>
    </row>
    <row r="576" spans="1:6" s="123" customFormat="1" ht="12">
      <c r="A576" s="412">
        <v>291519</v>
      </c>
      <c r="B576" s="413" t="s">
        <v>807</v>
      </c>
      <c r="C576" s="612">
        <v>1</v>
      </c>
      <c r="D576" s="277"/>
      <c r="E576" s="290"/>
      <c r="F576" s="602" t="s">
        <v>137</v>
      </c>
    </row>
    <row r="577" spans="1:6" s="123" customFormat="1" ht="12">
      <c r="A577" s="412">
        <v>292221</v>
      </c>
      <c r="B577" s="413" t="s">
        <v>808</v>
      </c>
      <c r="C577" s="612">
        <v>3</v>
      </c>
      <c r="D577" s="376"/>
      <c r="E577" s="290"/>
      <c r="F577" s="602">
        <v>62265</v>
      </c>
    </row>
    <row r="578" spans="1:6" s="123" customFormat="1" ht="12">
      <c r="A578" s="412">
        <v>292911</v>
      </c>
      <c r="B578" s="413" t="s">
        <v>1377</v>
      </c>
      <c r="C578" s="612">
        <v>1</v>
      </c>
      <c r="D578" s="277"/>
      <c r="E578" s="290"/>
      <c r="F578" s="602" t="s">
        <v>137</v>
      </c>
    </row>
    <row r="579" spans="1:6" s="123" customFormat="1" ht="12">
      <c r="A579" s="412">
        <v>292929</v>
      </c>
      <c r="B579" s="413" t="s">
        <v>809</v>
      </c>
      <c r="C579" s="612">
        <v>2</v>
      </c>
      <c r="D579" s="277"/>
      <c r="E579" s="290"/>
      <c r="F579" s="602" t="s">
        <v>137</v>
      </c>
    </row>
    <row r="580" spans="1:6" s="123" customFormat="1" ht="12">
      <c r="A580" s="412">
        <v>293111</v>
      </c>
      <c r="B580" s="413" t="s">
        <v>810</v>
      </c>
      <c r="C580" s="612">
        <v>1</v>
      </c>
      <c r="D580" s="277"/>
      <c r="E580" s="290"/>
      <c r="F580" s="602" t="s">
        <v>137</v>
      </c>
    </row>
    <row r="581" spans="1:6" s="123" customFormat="1" ht="12">
      <c r="A581" s="412">
        <v>293119</v>
      </c>
      <c r="B581" s="413" t="s">
        <v>836</v>
      </c>
      <c r="C581" s="612">
        <v>1</v>
      </c>
      <c r="D581" s="277"/>
      <c r="E581" s="290"/>
      <c r="F581" s="602" t="s">
        <v>137</v>
      </c>
    </row>
    <row r="582" spans="1:6" s="123" customFormat="1" ht="12">
      <c r="A582" s="412">
        <v>293121</v>
      </c>
      <c r="B582" s="413" t="s">
        <v>1829</v>
      </c>
      <c r="C582" s="612">
        <v>1</v>
      </c>
      <c r="D582" s="277"/>
      <c r="E582" s="290"/>
      <c r="F582" s="602" t="s">
        <v>137</v>
      </c>
    </row>
    <row r="583" spans="1:6" s="123" customFormat="1" ht="12">
      <c r="A583" s="412">
        <v>293219</v>
      </c>
      <c r="B583" s="413" t="s">
        <v>837</v>
      </c>
      <c r="C583" s="612">
        <v>2</v>
      </c>
      <c r="D583" s="277"/>
      <c r="E583" s="290"/>
      <c r="F583" s="602" t="s">
        <v>137</v>
      </c>
    </row>
    <row r="584" spans="1:6" s="123" customFormat="1" ht="12">
      <c r="A584" s="412">
        <v>293221</v>
      </c>
      <c r="B584" s="413" t="s">
        <v>169</v>
      </c>
      <c r="C584" s="612">
        <v>1</v>
      </c>
      <c r="D584" s="277"/>
      <c r="E584" s="290"/>
      <c r="F584" s="602" t="s">
        <v>137</v>
      </c>
    </row>
    <row r="585" spans="1:6" s="269" customFormat="1" ht="12">
      <c r="A585" s="412">
        <v>293929</v>
      </c>
      <c r="B585" s="413" t="s">
        <v>0</v>
      </c>
      <c r="C585" s="612">
        <v>1</v>
      </c>
      <c r="D585" s="277"/>
      <c r="E585" s="290"/>
      <c r="F585" s="602" t="s">
        <v>137</v>
      </c>
    </row>
    <row r="586" spans="1:6" s="123" customFormat="1" ht="12">
      <c r="A586" s="412">
        <v>294113</v>
      </c>
      <c r="B586" s="413" t="s">
        <v>838</v>
      </c>
      <c r="C586" s="612">
        <v>3</v>
      </c>
      <c r="D586" s="277"/>
      <c r="E586" s="290"/>
      <c r="F586" s="607">
        <v>774039</v>
      </c>
    </row>
    <row r="587" spans="1:6" s="123" customFormat="1" ht="12">
      <c r="A587" s="412">
        <v>294129</v>
      </c>
      <c r="B587" s="413" t="s">
        <v>839</v>
      </c>
      <c r="C587" s="612">
        <v>1</v>
      </c>
      <c r="D587" s="277"/>
      <c r="E587" s="290"/>
      <c r="F587" s="602" t="s">
        <v>137</v>
      </c>
    </row>
    <row r="588" spans="1:6" s="123" customFormat="1" ht="12">
      <c r="A588" s="412">
        <v>294221</v>
      </c>
      <c r="B588" s="413" t="s">
        <v>170</v>
      </c>
      <c r="C588" s="612">
        <v>1</v>
      </c>
      <c r="D588" s="277"/>
      <c r="E588" s="290"/>
      <c r="F588" s="602" t="s">
        <v>137</v>
      </c>
    </row>
    <row r="589" spans="1:6" s="123" customFormat="1" ht="12">
      <c r="A589" s="412">
        <v>296211</v>
      </c>
      <c r="B589" s="413" t="s">
        <v>171</v>
      </c>
      <c r="C589" s="612">
        <v>4</v>
      </c>
      <c r="D589" s="277"/>
      <c r="E589" s="290"/>
      <c r="F589" s="602">
        <v>546645</v>
      </c>
    </row>
    <row r="590" spans="1:6" s="123" customFormat="1" ht="12">
      <c r="A590" s="412">
        <v>296212</v>
      </c>
      <c r="B590" s="413" t="s">
        <v>172</v>
      </c>
      <c r="C590" s="612">
        <v>1</v>
      </c>
      <c r="D590" s="277"/>
      <c r="E590" s="290"/>
      <c r="F590" s="602" t="s">
        <v>137</v>
      </c>
    </row>
    <row r="591" spans="1:6" s="123" customFormat="1" ht="12">
      <c r="A591" s="412">
        <v>296919</v>
      </c>
      <c r="B591" s="413" t="s">
        <v>173</v>
      </c>
      <c r="C591" s="612">
        <v>1</v>
      </c>
      <c r="D591" s="277"/>
      <c r="E591" s="290"/>
      <c r="F591" s="602" t="s">
        <v>137</v>
      </c>
    </row>
    <row r="592" spans="1:6" s="123" customFormat="1" ht="12">
      <c r="A592" s="412">
        <v>296929</v>
      </c>
      <c r="B592" s="413" t="s">
        <v>174</v>
      </c>
      <c r="C592" s="612">
        <v>2</v>
      </c>
      <c r="D592" s="277"/>
      <c r="E592" s="290"/>
      <c r="F592" s="602" t="s">
        <v>137</v>
      </c>
    </row>
    <row r="593" spans="1:6" s="123" customFormat="1" ht="12">
      <c r="A593" s="412">
        <v>297111</v>
      </c>
      <c r="B593" s="413" t="s">
        <v>1</v>
      </c>
      <c r="C593" s="612">
        <v>1</v>
      </c>
      <c r="D593" s="277"/>
      <c r="E593" s="290"/>
      <c r="F593" s="602" t="s">
        <v>137</v>
      </c>
    </row>
    <row r="594" spans="1:6" s="123" customFormat="1" ht="12">
      <c r="A594" s="412">
        <v>297112</v>
      </c>
      <c r="B594" s="413" t="s">
        <v>841</v>
      </c>
      <c r="C594" s="612">
        <v>1</v>
      </c>
      <c r="D594" s="277"/>
      <c r="E594" s="290"/>
      <c r="F594" s="602" t="s">
        <v>137</v>
      </c>
    </row>
    <row r="595" spans="1:6" s="123" customFormat="1" ht="12">
      <c r="A595" s="412">
        <v>297121</v>
      </c>
      <c r="B595" s="413" t="s">
        <v>2</v>
      </c>
      <c r="C595" s="612">
        <v>1</v>
      </c>
      <c r="D595" s="277"/>
      <c r="E595" s="290"/>
      <c r="F595" s="602" t="s">
        <v>137</v>
      </c>
    </row>
    <row r="596" spans="1:6" s="123" customFormat="1" ht="12">
      <c r="A596" s="412">
        <v>297212</v>
      </c>
      <c r="B596" s="413" t="s">
        <v>842</v>
      </c>
      <c r="C596" s="612">
        <v>2</v>
      </c>
      <c r="D596" s="277"/>
      <c r="E596" s="290"/>
      <c r="F596" s="602" t="s">
        <v>137</v>
      </c>
    </row>
    <row r="597" spans="1:6" s="123" customFormat="1" ht="12">
      <c r="A597" s="412">
        <v>297311</v>
      </c>
      <c r="B597" s="413" t="s">
        <v>843</v>
      </c>
      <c r="C597" s="612">
        <v>2</v>
      </c>
      <c r="D597" s="277"/>
      <c r="E597" s="290"/>
      <c r="F597" s="602" t="s">
        <v>137</v>
      </c>
    </row>
    <row r="598" spans="1:6" s="123" customFormat="1" ht="12">
      <c r="A598" s="412">
        <v>297312</v>
      </c>
      <c r="B598" s="413" t="s">
        <v>3</v>
      </c>
      <c r="C598" s="612">
        <v>1</v>
      </c>
      <c r="D598" s="277"/>
      <c r="E598" s="290"/>
      <c r="F598" s="602" t="s">
        <v>137</v>
      </c>
    </row>
    <row r="599" spans="1:6" s="123" customFormat="1" ht="12">
      <c r="A599" s="412">
        <v>299919</v>
      </c>
      <c r="B599" s="413" t="s">
        <v>844</v>
      </c>
      <c r="C599" s="612">
        <v>8</v>
      </c>
      <c r="D599" s="277"/>
      <c r="E599" s="290"/>
      <c r="F599" s="602">
        <v>846026</v>
      </c>
    </row>
    <row r="600" spans="1:6" s="123" customFormat="1" ht="12">
      <c r="A600" s="410">
        <v>30</v>
      </c>
      <c r="B600" s="411" t="s">
        <v>816</v>
      </c>
      <c r="C600" s="367">
        <v>8</v>
      </c>
      <c r="D600" s="368"/>
      <c r="E600" s="409"/>
      <c r="F600" s="604">
        <v>302805</v>
      </c>
    </row>
    <row r="601" spans="1:6" s="123" customFormat="1" ht="12">
      <c r="A601" s="412">
        <v>301919</v>
      </c>
      <c r="B601" s="413" t="s">
        <v>175</v>
      </c>
      <c r="C601" s="612">
        <v>1</v>
      </c>
      <c r="D601" s="277"/>
      <c r="E601" s="290"/>
      <c r="F601" s="602" t="s">
        <v>137</v>
      </c>
    </row>
    <row r="602" spans="1:6" s="123" customFormat="1" ht="12">
      <c r="A602" s="412">
        <v>302112</v>
      </c>
      <c r="B602" s="413" t="s">
        <v>176</v>
      </c>
      <c r="C602" s="612">
        <v>1</v>
      </c>
      <c r="D602" s="376" t="s">
        <v>137</v>
      </c>
      <c r="E602" s="290" t="s">
        <v>716</v>
      </c>
      <c r="F602" s="602" t="s">
        <v>137</v>
      </c>
    </row>
    <row r="603" spans="1:6" s="123" customFormat="1" ht="12">
      <c r="A603" s="412">
        <v>302211</v>
      </c>
      <c r="B603" s="413" t="s">
        <v>840</v>
      </c>
      <c r="C603" s="612">
        <v>1</v>
      </c>
      <c r="D603" s="376" t="s">
        <v>137</v>
      </c>
      <c r="E603" s="290" t="s">
        <v>716</v>
      </c>
      <c r="F603" s="602" t="s">
        <v>137</v>
      </c>
    </row>
    <row r="604" spans="1:6" s="123" customFormat="1" ht="12">
      <c r="A604" s="412">
        <v>302317</v>
      </c>
      <c r="B604" s="413" t="s">
        <v>177</v>
      </c>
      <c r="C604" s="612">
        <v>1</v>
      </c>
      <c r="D604" s="277"/>
      <c r="E604" s="290"/>
      <c r="F604" s="602" t="s">
        <v>137</v>
      </c>
    </row>
    <row r="605" spans="1:6" s="123" customFormat="1" ht="12">
      <c r="A605" s="412">
        <v>303311</v>
      </c>
      <c r="B605" s="413" t="s">
        <v>178</v>
      </c>
      <c r="C605" s="612">
        <v>1</v>
      </c>
      <c r="D605" s="277"/>
      <c r="E605" s="290"/>
      <c r="F605" s="602" t="s">
        <v>137</v>
      </c>
    </row>
    <row r="606" spans="1:6" s="123" customFormat="1" ht="12">
      <c r="A606" s="412">
        <v>303312</v>
      </c>
      <c r="B606" s="413" t="s">
        <v>845</v>
      </c>
      <c r="C606" s="612">
        <v>1</v>
      </c>
      <c r="D606" s="277"/>
      <c r="E606" s="290"/>
      <c r="F606" s="602" t="s">
        <v>137</v>
      </c>
    </row>
    <row r="607" spans="1:6" s="123" customFormat="1" ht="12">
      <c r="A607" s="412">
        <v>303321</v>
      </c>
      <c r="B607" s="413" t="s">
        <v>179</v>
      </c>
      <c r="C607" s="612">
        <v>1</v>
      </c>
      <c r="D607" s="277"/>
      <c r="E607" s="290"/>
      <c r="F607" s="602" t="s">
        <v>137</v>
      </c>
    </row>
    <row r="608" spans="1:6" s="123" customFormat="1" ht="12">
      <c r="A608" s="412">
        <v>303941</v>
      </c>
      <c r="B608" s="413" t="s">
        <v>1378</v>
      </c>
      <c r="C608" s="612">
        <v>1</v>
      </c>
      <c r="D608" s="277"/>
      <c r="E608" s="290"/>
      <c r="F608" s="602" t="s">
        <v>137</v>
      </c>
    </row>
    <row r="609" spans="1:6" s="123" customFormat="1" ht="12">
      <c r="A609" s="410">
        <v>31</v>
      </c>
      <c r="B609" s="411" t="s">
        <v>817</v>
      </c>
      <c r="C609" s="367">
        <v>95</v>
      </c>
      <c r="D609" s="368"/>
      <c r="E609" s="409"/>
      <c r="F609" s="604">
        <v>38193254</v>
      </c>
    </row>
    <row r="610" spans="1:6" s="123" customFormat="1" ht="12">
      <c r="A610" s="412">
        <v>311115</v>
      </c>
      <c r="B610" s="413" t="s">
        <v>4</v>
      </c>
      <c r="C610" s="612">
        <v>1</v>
      </c>
      <c r="D610" s="376" t="s">
        <v>137</v>
      </c>
      <c r="E610" s="290" t="s">
        <v>716</v>
      </c>
      <c r="F610" s="602" t="s">
        <v>137</v>
      </c>
    </row>
    <row r="611" spans="1:6" s="123" customFormat="1" ht="12">
      <c r="A611" s="412">
        <v>311314</v>
      </c>
      <c r="B611" s="413" t="s">
        <v>848</v>
      </c>
      <c r="C611" s="612">
        <v>4</v>
      </c>
      <c r="D611" s="277"/>
      <c r="E611" s="290"/>
      <c r="F611" s="607">
        <v>90396</v>
      </c>
    </row>
    <row r="612" spans="1:6" s="123" customFormat="1" ht="12">
      <c r="A612" s="412">
        <v>311315</v>
      </c>
      <c r="B612" s="413" t="s">
        <v>849</v>
      </c>
      <c r="C612" s="612">
        <v>2</v>
      </c>
      <c r="D612" s="277"/>
      <c r="E612" s="290"/>
      <c r="F612" s="602" t="s">
        <v>137</v>
      </c>
    </row>
    <row r="613" spans="1:6" s="123" customFormat="1" ht="12">
      <c r="A613" s="412">
        <v>311316</v>
      </c>
      <c r="B613" s="413" t="s">
        <v>850</v>
      </c>
      <c r="C613" s="612">
        <v>2</v>
      </c>
      <c r="D613" s="277"/>
      <c r="E613" s="290"/>
      <c r="F613" s="602" t="s">
        <v>137</v>
      </c>
    </row>
    <row r="614" spans="1:6" s="123" customFormat="1" ht="12">
      <c r="A614" s="412">
        <v>311329</v>
      </c>
      <c r="B614" s="413" t="s">
        <v>5</v>
      </c>
      <c r="C614" s="612">
        <v>2</v>
      </c>
      <c r="D614" s="277"/>
      <c r="E614" s="290"/>
      <c r="F614" s="602" t="s">
        <v>137</v>
      </c>
    </row>
    <row r="615" spans="1:6" s="123" customFormat="1" ht="12">
      <c r="A615" s="412">
        <v>313113</v>
      </c>
      <c r="B615" s="413" t="s">
        <v>180</v>
      </c>
      <c r="C615" s="612">
        <v>14</v>
      </c>
      <c r="D615" s="242" t="s">
        <v>1379</v>
      </c>
      <c r="E615" s="290" t="s">
        <v>6</v>
      </c>
      <c r="F615" s="607">
        <v>22487947</v>
      </c>
    </row>
    <row r="616" spans="1:6" s="123" customFormat="1" ht="12">
      <c r="A616" s="412">
        <v>313114</v>
      </c>
      <c r="B616" s="413" t="s">
        <v>181</v>
      </c>
      <c r="C616" s="612">
        <v>9</v>
      </c>
      <c r="D616" s="242" t="s">
        <v>1380</v>
      </c>
      <c r="E616" s="290" t="s">
        <v>6</v>
      </c>
      <c r="F616" s="607">
        <v>10022148</v>
      </c>
    </row>
    <row r="617" spans="1:6" s="123" customFormat="1" ht="12">
      <c r="A617" s="412">
        <v>313116</v>
      </c>
      <c r="B617" s="413" t="s">
        <v>851</v>
      </c>
      <c r="C617" s="612">
        <v>1</v>
      </c>
      <c r="D617" s="376" t="s">
        <v>137</v>
      </c>
      <c r="E617" s="290" t="s">
        <v>6</v>
      </c>
      <c r="F617" s="602" t="s">
        <v>137</v>
      </c>
    </row>
    <row r="618" spans="1:6" s="123" customFormat="1" ht="12">
      <c r="A618" s="412">
        <v>313123</v>
      </c>
      <c r="B618" s="413" t="s">
        <v>853</v>
      </c>
      <c r="C618" s="612">
        <v>13</v>
      </c>
      <c r="D618" s="376">
        <v>2481</v>
      </c>
      <c r="E618" s="290" t="s">
        <v>852</v>
      </c>
      <c r="F618" s="602">
        <v>553066</v>
      </c>
    </row>
    <row r="619" spans="1:6" s="269" customFormat="1" ht="12">
      <c r="A619" s="412">
        <v>313124</v>
      </c>
      <c r="B619" s="413" t="s">
        <v>854</v>
      </c>
      <c r="C619" s="612">
        <v>2</v>
      </c>
      <c r="D619" s="376" t="s">
        <v>137</v>
      </c>
      <c r="E619" s="290" t="s">
        <v>852</v>
      </c>
      <c r="F619" s="602" t="s">
        <v>137</v>
      </c>
    </row>
    <row r="620" spans="1:6" s="123" customFormat="1" ht="12">
      <c r="A620" s="412">
        <v>313126</v>
      </c>
      <c r="B620" s="413" t="s">
        <v>855</v>
      </c>
      <c r="C620" s="612">
        <v>1</v>
      </c>
      <c r="D620" s="277"/>
      <c r="E620" s="290"/>
      <c r="F620" s="602" t="s">
        <v>137</v>
      </c>
    </row>
    <row r="621" spans="1:6" s="123" customFormat="1" ht="12">
      <c r="A621" s="412">
        <v>313211</v>
      </c>
      <c r="B621" s="413" t="s">
        <v>856</v>
      </c>
      <c r="C621" s="612">
        <v>8</v>
      </c>
      <c r="D621" s="376"/>
      <c r="E621" s="290"/>
      <c r="F621" s="602">
        <v>548662</v>
      </c>
    </row>
    <row r="622" spans="1:6" s="123" customFormat="1" ht="12">
      <c r="A622" s="412">
        <v>313312</v>
      </c>
      <c r="B622" s="413" t="s">
        <v>857</v>
      </c>
      <c r="C622" s="612">
        <v>6</v>
      </c>
      <c r="D622" s="277">
        <v>48</v>
      </c>
      <c r="E622" s="290" t="s">
        <v>852</v>
      </c>
      <c r="F622" s="602">
        <v>39219</v>
      </c>
    </row>
    <row r="623" spans="1:6" s="123" customFormat="1" ht="12">
      <c r="A623" s="412">
        <v>313313</v>
      </c>
      <c r="B623" s="413" t="s">
        <v>858</v>
      </c>
      <c r="C623" s="612">
        <v>8</v>
      </c>
      <c r="D623" s="277">
        <v>772</v>
      </c>
      <c r="E623" s="290" t="s">
        <v>852</v>
      </c>
      <c r="F623" s="607">
        <v>19257</v>
      </c>
    </row>
    <row r="624" spans="1:6" s="123" customFormat="1" ht="12">
      <c r="A624" s="412">
        <v>313421</v>
      </c>
      <c r="B624" s="413" t="s">
        <v>859</v>
      </c>
      <c r="C624" s="612">
        <v>8</v>
      </c>
      <c r="D624" s="277"/>
      <c r="E624" s="290"/>
      <c r="F624" s="607">
        <v>155570</v>
      </c>
    </row>
    <row r="625" spans="1:6" s="123" customFormat="1" ht="12">
      <c r="A625" s="412">
        <v>314919</v>
      </c>
      <c r="B625" s="413" t="s">
        <v>1381</v>
      </c>
      <c r="C625" s="612">
        <v>1</v>
      </c>
      <c r="D625" s="277"/>
      <c r="E625" s="290"/>
      <c r="F625" s="602" t="s">
        <v>137</v>
      </c>
    </row>
    <row r="626" spans="1:6" s="123" customFormat="1" ht="12">
      <c r="A626" s="412">
        <v>315919</v>
      </c>
      <c r="B626" s="413" t="s">
        <v>182</v>
      </c>
      <c r="C626" s="612">
        <v>2</v>
      </c>
      <c r="D626" s="277"/>
      <c r="E626" s="290"/>
      <c r="F626" s="602" t="s">
        <v>137</v>
      </c>
    </row>
    <row r="627" spans="1:6" s="269" customFormat="1" ht="12">
      <c r="A627" s="412">
        <v>315921</v>
      </c>
      <c r="B627" s="413" t="s">
        <v>183</v>
      </c>
      <c r="C627" s="612">
        <v>2</v>
      </c>
      <c r="D627" s="277"/>
      <c r="E627" s="290"/>
      <c r="F627" s="602" t="s">
        <v>137</v>
      </c>
    </row>
    <row r="628" spans="1:6" s="123" customFormat="1" ht="12">
      <c r="A628" s="412">
        <v>319114</v>
      </c>
      <c r="B628" s="413" t="s">
        <v>1382</v>
      </c>
      <c r="C628" s="612">
        <v>1</v>
      </c>
      <c r="D628" s="376" t="s">
        <v>137</v>
      </c>
      <c r="E628" s="290" t="s">
        <v>716</v>
      </c>
      <c r="F628" s="602" t="s">
        <v>137</v>
      </c>
    </row>
    <row r="629" spans="1:6" s="123" customFormat="1" ht="12">
      <c r="A629" s="412">
        <v>319919</v>
      </c>
      <c r="B629" s="413" t="s">
        <v>7</v>
      </c>
      <c r="C629" s="612">
        <v>8</v>
      </c>
      <c r="D629" s="277"/>
      <c r="E629" s="290"/>
      <c r="F629" s="602">
        <v>278621</v>
      </c>
    </row>
    <row r="630" spans="1:6" s="123" customFormat="1" ht="12">
      <c r="A630" s="405" t="s">
        <v>205</v>
      </c>
      <c r="B630" s="403" t="s">
        <v>818</v>
      </c>
      <c r="C630" s="367">
        <v>502</v>
      </c>
      <c r="D630" s="368"/>
      <c r="E630" s="409"/>
      <c r="F630" s="604">
        <v>25575214</v>
      </c>
    </row>
    <row r="631" spans="1:6" s="123" customFormat="1" ht="12">
      <c r="A631" s="412">
        <v>322111</v>
      </c>
      <c r="B631" s="413" t="s">
        <v>866</v>
      </c>
      <c r="C631" s="612">
        <v>1</v>
      </c>
      <c r="D631" s="277"/>
      <c r="E631" s="290"/>
      <c r="F631" s="602" t="s">
        <v>137</v>
      </c>
    </row>
    <row r="632" spans="1:6" s="123" customFormat="1" ht="12">
      <c r="A632" s="412">
        <v>322911</v>
      </c>
      <c r="B632" s="413" t="s">
        <v>8</v>
      </c>
      <c r="C632" s="612">
        <v>1</v>
      </c>
      <c r="D632" s="277"/>
      <c r="E632" s="290"/>
      <c r="F632" s="602" t="s">
        <v>137</v>
      </c>
    </row>
    <row r="633" spans="1:6" s="123" customFormat="1" ht="12">
      <c r="A633" s="412">
        <v>325129</v>
      </c>
      <c r="B633" s="413" t="s">
        <v>864</v>
      </c>
      <c r="C633" s="612">
        <v>5</v>
      </c>
      <c r="D633" s="277"/>
      <c r="E633" s="290"/>
      <c r="F633" s="607">
        <v>129936</v>
      </c>
    </row>
    <row r="634" spans="1:6" s="123" customFormat="1" ht="12">
      <c r="A634" s="412">
        <v>325131</v>
      </c>
      <c r="B634" s="413" t="s">
        <v>184</v>
      </c>
      <c r="C634" s="612">
        <v>1</v>
      </c>
      <c r="D634" s="277"/>
      <c r="E634" s="290"/>
      <c r="F634" s="602" t="s">
        <v>137</v>
      </c>
    </row>
    <row r="635" spans="1:6" s="123" customFormat="1" ht="12">
      <c r="A635" s="412">
        <v>325212</v>
      </c>
      <c r="B635" s="413" t="s">
        <v>9</v>
      </c>
      <c r="C635" s="612">
        <v>1</v>
      </c>
      <c r="D635" s="277"/>
      <c r="E635" s="290"/>
      <c r="F635" s="602" t="s">
        <v>137</v>
      </c>
    </row>
    <row r="636" spans="1:6" s="123" customFormat="1" ht="12">
      <c r="A636" s="412">
        <v>325311</v>
      </c>
      <c r="B636" s="413" t="s">
        <v>10</v>
      </c>
      <c r="C636" s="612">
        <v>1</v>
      </c>
      <c r="D636" s="277"/>
      <c r="E636" s="290"/>
      <c r="F636" s="602" t="s">
        <v>137</v>
      </c>
    </row>
    <row r="637" spans="1:6" s="123" customFormat="1" ht="12">
      <c r="A637" s="412">
        <v>325319</v>
      </c>
      <c r="B637" s="413" t="s">
        <v>865</v>
      </c>
      <c r="C637" s="612">
        <v>1</v>
      </c>
      <c r="D637" s="277"/>
      <c r="E637" s="290"/>
      <c r="F637" s="602" t="s">
        <v>137</v>
      </c>
    </row>
    <row r="638" spans="1:6" s="123" customFormat="1" ht="12">
      <c r="A638" s="412">
        <v>325321</v>
      </c>
      <c r="B638" s="413" t="s">
        <v>1383</v>
      </c>
      <c r="C638" s="612">
        <v>1</v>
      </c>
      <c r="D638" s="277"/>
      <c r="E638" s="290"/>
      <c r="F638" s="602" t="s">
        <v>137</v>
      </c>
    </row>
    <row r="639" spans="1:6" s="123" customFormat="1" ht="12">
      <c r="A639" s="412">
        <v>326911</v>
      </c>
      <c r="B639" s="413" t="s">
        <v>11</v>
      </c>
      <c r="C639" s="612">
        <v>1</v>
      </c>
      <c r="D639" s="277"/>
      <c r="E639" s="290"/>
      <c r="F639" s="602" t="s">
        <v>137</v>
      </c>
    </row>
    <row r="640" spans="1:6" s="123" customFormat="1" ht="12">
      <c r="A640" s="412">
        <v>326913</v>
      </c>
      <c r="B640" s="413" t="s">
        <v>12</v>
      </c>
      <c r="C640" s="612">
        <v>1</v>
      </c>
      <c r="D640" s="277"/>
      <c r="E640" s="290"/>
      <c r="F640" s="602" t="s">
        <v>137</v>
      </c>
    </row>
    <row r="641" spans="1:6" s="123" customFormat="1" ht="12">
      <c r="A641" s="412">
        <v>327112</v>
      </c>
      <c r="B641" s="413" t="s">
        <v>867</v>
      </c>
      <c r="C641" s="612">
        <v>1</v>
      </c>
      <c r="D641" s="277"/>
      <c r="E641" s="290"/>
      <c r="F641" s="602" t="s">
        <v>137</v>
      </c>
    </row>
    <row r="642" spans="1:6" s="123" customFormat="1" ht="12">
      <c r="A642" s="412">
        <v>328211</v>
      </c>
      <c r="B642" s="413" t="s">
        <v>13</v>
      </c>
      <c r="C642" s="612">
        <v>12</v>
      </c>
      <c r="D642" s="376">
        <v>58310</v>
      </c>
      <c r="E642" s="290" t="s">
        <v>868</v>
      </c>
      <c r="F642" s="602">
        <v>35590</v>
      </c>
    </row>
    <row r="643" spans="1:6" s="123" customFormat="1" ht="12">
      <c r="A643" s="412">
        <v>328212</v>
      </c>
      <c r="B643" s="413" t="s">
        <v>185</v>
      </c>
      <c r="C643" s="612">
        <v>1</v>
      </c>
      <c r="D643" s="376" t="s">
        <v>137</v>
      </c>
      <c r="E643" s="290" t="s">
        <v>868</v>
      </c>
      <c r="F643" s="602" t="s">
        <v>137</v>
      </c>
    </row>
    <row r="644" spans="1:6" s="123" customFormat="1" ht="12">
      <c r="A644" s="412">
        <v>328411</v>
      </c>
      <c r="B644" s="413" t="s">
        <v>869</v>
      </c>
      <c r="C644" s="612">
        <v>6</v>
      </c>
      <c r="D644" s="277"/>
      <c r="E644" s="290"/>
      <c r="F644" s="602">
        <v>329587</v>
      </c>
    </row>
    <row r="645" spans="1:6" s="123" customFormat="1" ht="12">
      <c r="A645" s="412">
        <v>328421</v>
      </c>
      <c r="B645" s="413" t="s">
        <v>874</v>
      </c>
      <c r="C645" s="612">
        <v>1</v>
      </c>
      <c r="D645" s="277"/>
      <c r="E645" s="290"/>
      <c r="F645" s="602" t="s">
        <v>137</v>
      </c>
    </row>
    <row r="646" spans="1:6" s="123" customFormat="1" ht="12">
      <c r="A646" s="412">
        <v>328929</v>
      </c>
      <c r="B646" s="413" t="s">
        <v>186</v>
      </c>
      <c r="C646" s="612">
        <v>1</v>
      </c>
      <c r="D646" s="277"/>
      <c r="E646" s="290"/>
      <c r="F646" s="602" t="s">
        <v>137</v>
      </c>
    </row>
    <row r="647" spans="1:6" s="269" customFormat="1" ht="12">
      <c r="A647" s="412">
        <v>329211</v>
      </c>
      <c r="B647" s="413" t="s">
        <v>14</v>
      </c>
      <c r="C647" s="612">
        <v>24</v>
      </c>
      <c r="D647" s="277"/>
      <c r="E647" s="290"/>
      <c r="F647" s="607">
        <v>96709</v>
      </c>
    </row>
    <row r="648" spans="1:6" s="123" customFormat="1" ht="12">
      <c r="A648" s="412">
        <v>329212</v>
      </c>
      <c r="B648" s="413" t="s">
        <v>15</v>
      </c>
      <c r="C648" s="612">
        <v>15</v>
      </c>
      <c r="D648" s="277"/>
      <c r="E648" s="290"/>
      <c r="F648" s="602">
        <v>43849</v>
      </c>
    </row>
    <row r="649" spans="1:6" s="123" customFormat="1" ht="12">
      <c r="A649" s="412">
        <v>329311</v>
      </c>
      <c r="B649" s="413" t="s">
        <v>875</v>
      </c>
      <c r="C649" s="612">
        <v>1</v>
      </c>
      <c r="D649" s="277"/>
      <c r="E649" s="290"/>
      <c r="F649" s="602" t="s">
        <v>137</v>
      </c>
    </row>
    <row r="650" spans="1:6" s="123" customFormat="1" ht="12">
      <c r="A650" s="412">
        <v>329511</v>
      </c>
      <c r="B650" s="413" t="s">
        <v>876</v>
      </c>
      <c r="C650" s="612">
        <v>2</v>
      </c>
      <c r="D650" s="277"/>
      <c r="E650" s="290"/>
      <c r="F650" s="602" t="s">
        <v>137</v>
      </c>
    </row>
    <row r="651" spans="1:6" s="123" customFormat="1" ht="12">
      <c r="A651" s="412">
        <v>329911</v>
      </c>
      <c r="B651" s="413" t="s">
        <v>877</v>
      </c>
      <c r="C651" s="612">
        <v>1</v>
      </c>
      <c r="D651" s="277"/>
      <c r="E651" s="290"/>
      <c r="F651" s="602" t="s">
        <v>137</v>
      </c>
    </row>
    <row r="652" spans="1:6" s="123" customFormat="1" ht="12">
      <c r="A652" s="412">
        <v>329913</v>
      </c>
      <c r="B652" s="413" t="s">
        <v>16</v>
      </c>
      <c r="C652" s="612">
        <v>1</v>
      </c>
      <c r="D652" s="277"/>
      <c r="E652" s="290"/>
      <c r="F652" s="602" t="s">
        <v>137</v>
      </c>
    </row>
    <row r="653" spans="1:6" s="123" customFormat="1" ht="12">
      <c r="A653" s="412">
        <v>329915</v>
      </c>
      <c r="B653" s="413" t="s">
        <v>1384</v>
      </c>
      <c r="C653" s="612">
        <v>1</v>
      </c>
      <c r="D653" s="277"/>
      <c r="E653" s="290"/>
      <c r="F653" s="602" t="s">
        <v>137</v>
      </c>
    </row>
    <row r="654" spans="1:6" s="123" customFormat="1" ht="12">
      <c r="A654" s="412">
        <v>329919</v>
      </c>
      <c r="B654" s="413" t="s">
        <v>878</v>
      </c>
      <c r="C654" s="612">
        <v>2</v>
      </c>
      <c r="D654" s="277"/>
      <c r="E654" s="290"/>
      <c r="F654" s="602" t="s">
        <v>137</v>
      </c>
    </row>
    <row r="655" spans="1:6" s="123" customFormat="1" ht="12">
      <c r="A655" s="412">
        <v>616600</v>
      </c>
      <c r="B655" s="413" t="s">
        <v>297</v>
      </c>
      <c r="C655" s="612">
        <v>1</v>
      </c>
      <c r="D655" s="277"/>
      <c r="E655" s="290"/>
      <c r="F655" s="602" t="s">
        <v>137</v>
      </c>
    </row>
    <row r="656" spans="1:6" s="123" customFormat="1" ht="12">
      <c r="A656" s="412">
        <v>646600</v>
      </c>
      <c r="B656" s="413" t="s">
        <v>297</v>
      </c>
      <c r="C656" s="612">
        <v>3</v>
      </c>
      <c r="D656" s="277"/>
      <c r="E656" s="290"/>
      <c r="F656" s="607">
        <v>212</v>
      </c>
    </row>
    <row r="657" spans="1:6" s="123" customFormat="1" ht="12">
      <c r="A657" s="412">
        <v>656600</v>
      </c>
      <c r="B657" s="413" t="s">
        <v>297</v>
      </c>
      <c r="C657" s="612">
        <v>1</v>
      </c>
      <c r="D657" s="277"/>
      <c r="E657" s="290"/>
      <c r="F657" s="602" t="s">
        <v>137</v>
      </c>
    </row>
    <row r="658" spans="1:6" s="123" customFormat="1" ht="12">
      <c r="A658" s="412" t="s">
        <v>17</v>
      </c>
      <c r="B658" s="413" t="s">
        <v>18</v>
      </c>
      <c r="C658" s="612">
        <v>3</v>
      </c>
      <c r="D658" s="277"/>
      <c r="E658" s="290"/>
      <c r="F658" s="602">
        <v>17241</v>
      </c>
    </row>
    <row r="659" spans="1:6" s="123" customFormat="1" ht="12">
      <c r="A659" s="412">
        <v>716600</v>
      </c>
      <c r="B659" s="413" t="s">
        <v>297</v>
      </c>
      <c r="C659" s="612">
        <v>1</v>
      </c>
      <c r="D659" s="277"/>
      <c r="E659" s="290"/>
      <c r="F659" s="602" t="s">
        <v>137</v>
      </c>
    </row>
    <row r="660" spans="1:6" s="123" customFormat="1" ht="12">
      <c r="A660" s="412" t="s">
        <v>19</v>
      </c>
      <c r="B660" s="413" t="s">
        <v>20</v>
      </c>
      <c r="C660" s="612">
        <v>1</v>
      </c>
      <c r="D660" s="277"/>
      <c r="E660" s="290"/>
      <c r="F660" s="602" t="s">
        <v>137</v>
      </c>
    </row>
    <row r="661" spans="1:6" s="123" customFormat="1" ht="12">
      <c r="A661" s="412" t="s">
        <v>21</v>
      </c>
      <c r="B661" s="413" t="s">
        <v>22</v>
      </c>
      <c r="C661" s="612">
        <v>2</v>
      </c>
      <c r="D661" s="277"/>
      <c r="E661" s="290"/>
      <c r="F661" s="602" t="s">
        <v>137</v>
      </c>
    </row>
    <row r="662" spans="1:6" s="123" customFormat="1" ht="12">
      <c r="A662" s="412">
        <v>736600</v>
      </c>
      <c r="B662" s="413" t="s">
        <v>297</v>
      </c>
      <c r="C662" s="612">
        <v>1</v>
      </c>
      <c r="D662" s="277"/>
      <c r="E662" s="290"/>
      <c r="F662" s="602" t="s">
        <v>137</v>
      </c>
    </row>
    <row r="663" spans="1:6" s="123" customFormat="1" ht="12">
      <c r="A663" s="412" t="s">
        <v>23</v>
      </c>
      <c r="B663" s="413" t="s">
        <v>24</v>
      </c>
      <c r="C663" s="612">
        <v>33</v>
      </c>
      <c r="D663" s="277"/>
      <c r="E663" s="290"/>
      <c r="F663" s="602">
        <v>299318</v>
      </c>
    </row>
    <row r="664" spans="1:6" s="123" customFormat="1" ht="12">
      <c r="A664" s="412">
        <v>746600</v>
      </c>
      <c r="B664" s="413" t="s">
        <v>297</v>
      </c>
      <c r="C664" s="612">
        <v>2</v>
      </c>
      <c r="D664" s="277"/>
      <c r="E664" s="290"/>
      <c r="F664" s="602" t="s">
        <v>137</v>
      </c>
    </row>
    <row r="665" spans="1:6" s="123" customFormat="1" ht="12">
      <c r="A665" s="412" t="s">
        <v>25</v>
      </c>
      <c r="B665" s="413" t="s">
        <v>26</v>
      </c>
      <c r="C665" s="612">
        <v>3</v>
      </c>
      <c r="D665" s="277"/>
      <c r="E665" s="290"/>
      <c r="F665" s="602">
        <v>6604</v>
      </c>
    </row>
    <row r="666" spans="1:6" s="123" customFormat="1" ht="12">
      <c r="A666" s="412" t="s">
        <v>27</v>
      </c>
      <c r="B666" s="413" t="s">
        <v>28</v>
      </c>
      <c r="C666" s="612">
        <v>2</v>
      </c>
      <c r="D666" s="277"/>
      <c r="E666" s="290"/>
      <c r="F666" s="602" t="s">
        <v>137</v>
      </c>
    </row>
    <row r="667" spans="1:6" s="123" customFormat="1" ht="12">
      <c r="A667" s="412" t="s">
        <v>29</v>
      </c>
      <c r="B667" s="413" t="s">
        <v>30</v>
      </c>
      <c r="C667" s="612">
        <v>9</v>
      </c>
      <c r="D667" s="277"/>
      <c r="E667" s="290"/>
      <c r="F667" s="607">
        <v>60928</v>
      </c>
    </row>
    <row r="668" spans="1:6" s="123" customFormat="1" ht="12">
      <c r="A668" s="412" t="s">
        <v>31</v>
      </c>
      <c r="B668" s="413" t="s">
        <v>32</v>
      </c>
      <c r="C668" s="612">
        <v>212</v>
      </c>
      <c r="D668" s="277"/>
      <c r="E668" s="290"/>
      <c r="F668" s="607">
        <v>23660310</v>
      </c>
    </row>
    <row r="669" spans="1:6" s="123" customFormat="1" ht="12">
      <c r="A669" s="412" t="s">
        <v>33</v>
      </c>
      <c r="B669" s="413" t="s">
        <v>34</v>
      </c>
      <c r="C669" s="612">
        <v>18</v>
      </c>
      <c r="D669" s="277"/>
      <c r="E669" s="290"/>
      <c r="F669" s="607">
        <v>47360</v>
      </c>
    </row>
    <row r="670" spans="1:6" s="123" customFormat="1" ht="12">
      <c r="A670" s="412">
        <v>816600</v>
      </c>
      <c r="B670" s="413" t="s">
        <v>297</v>
      </c>
      <c r="C670" s="612">
        <v>1</v>
      </c>
      <c r="D670" s="277"/>
      <c r="E670" s="290"/>
      <c r="F670" s="602" t="s">
        <v>137</v>
      </c>
    </row>
    <row r="671" spans="1:6" s="123" customFormat="1" ht="12">
      <c r="A671" s="412" t="s">
        <v>35</v>
      </c>
      <c r="B671" s="413" t="s">
        <v>36</v>
      </c>
      <c r="C671" s="612">
        <v>24</v>
      </c>
      <c r="D671" s="277"/>
      <c r="E671" s="290"/>
      <c r="F671" s="607">
        <v>45176</v>
      </c>
    </row>
    <row r="672" spans="1:6" s="123" customFormat="1" ht="12">
      <c r="A672" s="412" t="s">
        <v>37</v>
      </c>
      <c r="B672" s="413" t="s">
        <v>38</v>
      </c>
      <c r="C672" s="612">
        <v>13</v>
      </c>
      <c r="D672" s="277"/>
      <c r="E672" s="290"/>
      <c r="F672" s="607">
        <v>33801</v>
      </c>
    </row>
    <row r="673" spans="1:6" s="123" customFormat="1" ht="12">
      <c r="A673" s="412" t="s">
        <v>39</v>
      </c>
      <c r="B673" s="413" t="s">
        <v>40</v>
      </c>
      <c r="C673" s="612">
        <v>3</v>
      </c>
      <c r="D673" s="277"/>
      <c r="E673" s="290"/>
      <c r="F673" s="607">
        <v>7276</v>
      </c>
    </row>
    <row r="674" spans="1:6" s="123" customFormat="1" ht="12">
      <c r="A674" s="412" t="s">
        <v>187</v>
      </c>
      <c r="B674" s="413" t="s">
        <v>1385</v>
      </c>
      <c r="C674" s="612">
        <v>1</v>
      </c>
      <c r="D674" s="277"/>
      <c r="E674" s="290"/>
      <c r="F674" s="602" t="s">
        <v>137</v>
      </c>
    </row>
    <row r="675" spans="1:6" s="123" customFormat="1" ht="12">
      <c r="A675" s="412" t="s">
        <v>1386</v>
      </c>
      <c r="B675" s="413" t="s">
        <v>1387</v>
      </c>
      <c r="C675" s="612">
        <v>1</v>
      </c>
      <c r="D675" s="277"/>
      <c r="E675" s="290"/>
      <c r="F675" s="602" t="s">
        <v>137</v>
      </c>
    </row>
    <row r="676" spans="1:6" s="123" customFormat="1" ht="12">
      <c r="A676" s="412" t="s">
        <v>41</v>
      </c>
      <c r="B676" s="413" t="s">
        <v>42</v>
      </c>
      <c r="C676" s="612">
        <v>66</v>
      </c>
      <c r="D676" s="277"/>
      <c r="E676" s="290"/>
      <c r="F676" s="607">
        <v>171463</v>
      </c>
    </row>
    <row r="677" spans="1:6" s="123" customFormat="1" ht="12.75" thickBot="1">
      <c r="A677" s="414" t="s">
        <v>43</v>
      </c>
      <c r="B677" s="613" t="s">
        <v>44</v>
      </c>
      <c r="C677" s="614">
        <v>18</v>
      </c>
      <c r="D677" s="299"/>
      <c r="E677" s="615"/>
      <c r="F677" s="616">
        <v>152941</v>
      </c>
    </row>
    <row r="678" ht="12">
      <c r="B678" s="413"/>
    </row>
    <row r="679" ht="12">
      <c r="B679" s="413"/>
    </row>
  </sheetData>
  <sheetProtection/>
  <printOptions/>
  <pageMargins left="0.75" right="0.56" top="1" bottom="1" header="0.512" footer="0.512"/>
  <pageSetup horizontalDpi="600" verticalDpi="600" orientation="portrait" paperSize="9" r:id="rId1"/>
  <ignoredErrors>
    <ignoredError sqref="B10 B344 A94 A440 B94 B73 A10 B141 A141 B162 A162 B180 B223 A301 B301 B231 A223 B290 A290 B333 B378 B388 B440 B404 A344 B549 A549 A475 B475 B557 A557 B567 B600 A600 B609 A630 B630 A73 A180 A231 A333 A342 A378 A388 A404 A567 A609" numberStoredAsText="1"/>
  </ignoredErrors>
</worksheet>
</file>

<file path=xl/worksheets/sheet13.xml><?xml version="1.0" encoding="utf-8"?>
<worksheet xmlns="http://schemas.openxmlformats.org/spreadsheetml/2006/main" xmlns:r="http://schemas.openxmlformats.org/officeDocument/2006/relationships">
  <dimension ref="A1:I249"/>
  <sheetViews>
    <sheetView showGridLines="0" zoomScalePageLayoutView="0" workbookViewId="0" topLeftCell="A1">
      <selection activeCell="A1" sqref="A1"/>
    </sheetView>
  </sheetViews>
  <sheetFormatPr defaultColWidth="9.00390625" defaultRowHeight="13.5"/>
  <cols>
    <col min="1" max="1" width="7.625" style="123" customWidth="1"/>
    <col min="2" max="2" width="47.625" style="123" customWidth="1"/>
    <col min="3" max="3" width="10.625" style="123" customWidth="1"/>
    <col min="4" max="4" width="19.625" style="123" customWidth="1"/>
    <col min="5" max="5" width="7.00390625" style="123" customWidth="1"/>
    <col min="6" max="6" width="17.50390625" style="123" customWidth="1"/>
    <col min="7" max="7" width="9.00390625" style="123" customWidth="1"/>
    <col min="8" max="8" width="13.50390625" style="123" customWidth="1"/>
    <col min="9" max="16384" width="9.00390625" style="123" customWidth="1"/>
  </cols>
  <sheetData>
    <row r="1" spans="1:6" ht="12">
      <c r="A1" s="123" t="s">
        <v>1445</v>
      </c>
      <c r="C1" s="415"/>
      <c r="D1" s="415"/>
      <c r="E1" s="265"/>
      <c r="F1" s="266"/>
    </row>
    <row r="2" spans="1:6" ht="12">
      <c r="A2" s="123" t="s">
        <v>1721</v>
      </c>
      <c r="C2" s="415"/>
      <c r="D2" s="415"/>
      <c r="E2" s="265"/>
      <c r="F2" s="266"/>
    </row>
    <row r="3" spans="1:6" ht="12">
      <c r="A3" s="123" t="s">
        <v>1432</v>
      </c>
      <c r="C3" s="235"/>
      <c r="D3" s="235"/>
      <c r="E3" s="265"/>
      <c r="F3" s="266"/>
    </row>
    <row r="4" spans="1:6" ht="12">
      <c r="A4" s="123" t="s">
        <v>299</v>
      </c>
      <c r="C4" s="235"/>
      <c r="D4" s="235"/>
      <c r="E4" s="265"/>
      <c r="F4" s="266"/>
    </row>
    <row r="5" spans="3:6" ht="12">
      <c r="C5" s="235"/>
      <c r="D5" s="235"/>
      <c r="E5" s="265"/>
      <c r="F5" s="266"/>
    </row>
    <row r="6" spans="1:5" ht="12.75" thickBot="1">
      <c r="A6" s="356" t="s">
        <v>288</v>
      </c>
      <c r="B6" s="277"/>
      <c r="C6" s="242"/>
      <c r="D6" s="390" t="s">
        <v>1433</v>
      </c>
      <c r="E6" s="389"/>
    </row>
    <row r="7" spans="1:9" ht="12">
      <c r="A7" s="391"/>
      <c r="B7" s="416" t="s">
        <v>1434</v>
      </c>
      <c r="C7" s="359" t="s">
        <v>302</v>
      </c>
      <c r="D7" s="360" t="s">
        <v>1444</v>
      </c>
      <c r="I7" s="117"/>
    </row>
    <row r="8" spans="1:4" s="117" customFormat="1" ht="12">
      <c r="A8" s="394"/>
      <c r="B8" s="417"/>
      <c r="C8" s="396"/>
      <c r="D8" s="418"/>
    </row>
    <row r="9" spans="1:7" ht="12">
      <c r="A9" s="394"/>
      <c r="B9" s="419" t="s">
        <v>879</v>
      </c>
      <c r="C9" s="617">
        <v>924</v>
      </c>
      <c r="D9" s="618">
        <v>10954895</v>
      </c>
      <c r="G9" s="117"/>
    </row>
    <row r="10" spans="1:7" s="269" customFormat="1" ht="12">
      <c r="A10" s="405" t="s">
        <v>924</v>
      </c>
      <c r="B10" s="420" t="s">
        <v>67</v>
      </c>
      <c r="C10" s="378">
        <v>52</v>
      </c>
      <c r="D10" s="599">
        <v>277758</v>
      </c>
      <c r="G10" s="409"/>
    </row>
    <row r="11" spans="1:4" s="141" customFormat="1" ht="12">
      <c r="A11" s="412" t="s">
        <v>1538</v>
      </c>
      <c r="B11" s="413" t="s">
        <v>209</v>
      </c>
      <c r="C11" s="612">
        <v>6</v>
      </c>
      <c r="D11" s="619">
        <v>134308</v>
      </c>
    </row>
    <row r="12" spans="1:4" s="141" customFormat="1" ht="12">
      <c r="A12" s="412" t="s">
        <v>1539</v>
      </c>
      <c r="B12" s="413" t="s">
        <v>1388</v>
      </c>
      <c r="C12" s="612">
        <v>1</v>
      </c>
      <c r="D12" s="620" t="s">
        <v>141</v>
      </c>
    </row>
    <row r="13" spans="1:4" s="141" customFormat="1" ht="12">
      <c r="A13" s="412" t="s">
        <v>1651</v>
      </c>
      <c r="B13" s="413" t="s">
        <v>1652</v>
      </c>
      <c r="C13" s="612">
        <v>2</v>
      </c>
      <c r="D13" s="620" t="s">
        <v>141</v>
      </c>
    </row>
    <row r="14" spans="1:4" s="141" customFormat="1" ht="12">
      <c r="A14" s="412" t="s">
        <v>1540</v>
      </c>
      <c r="B14" s="413" t="s">
        <v>1541</v>
      </c>
      <c r="C14" s="612">
        <v>2</v>
      </c>
      <c r="D14" s="620" t="s">
        <v>141</v>
      </c>
    </row>
    <row r="15" spans="1:4" s="141" customFormat="1" ht="12">
      <c r="A15" s="412" t="s">
        <v>1653</v>
      </c>
      <c r="B15" s="413" t="s">
        <v>1654</v>
      </c>
      <c r="C15" s="612">
        <v>1</v>
      </c>
      <c r="D15" s="620" t="s">
        <v>141</v>
      </c>
    </row>
    <row r="16" spans="1:4" s="141" customFormat="1" ht="12">
      <c r="A16" s="412" t="s">
        <v>1542</v>
      </c>
      <c r="B16" s="413" t="s">
        <v>1543</v>
      </c>
      <c r="C16" s="612">
        <v>1</v>
      </c>
      <c r="D16" s="620" t="s">
        <v>141</v>
      </c>
    </row>
    <row r="17" spans="1:4" s="141" customFormat="1" ht="12">
      <c r="A17" s="412" t="s">
        <v>1544</v>
      </c>
      <c r="B17" s="413" t="s">
        <v>1545</v>
      </c>
      <c r="C17" s="612">
        <v>2</v>
      </c>
      <c r="D17" s="620" t="s">
        <v>141</v>
      </c>
    </row>
    <row r="18" spans="1:4" s="141" customFormat="1" ht="12">
      <c r="A18" s="412" t="s">
        <v>1546</v>
      </c>
      <c r="B18" s="413" t="s">
        <v>1547</v>
      </c>
      <c r="C18" s="612">
        <v>10</v>
      </c>
      <c r="D18" s="620">
        <v>35309</v>
      </c>
    </row>
    <row r="19" spans="1:4" s="141" customFormat="1" ht="12">
      <c r="A19" s="412" t="s">
        <v>1548</v>
      </c>
      <c r="B19" s="413" t="s">
        <v>1655</v>
      </c>
      <c r="C19" s="612">
        <v>4</v>
      </c>
      <c r="D19" s="619">
        <v>34776</v>
      </c>
    </row>
    <row r="20" spans="1:4" s="141" customFormat="1" ht="12">
      <c r="A20" s="412" t="s">
        <v>1549</v>
      </c>
      <c r="B20" s="413" t="s">
        <v>210</v>
      </c>
      <c r="C20" s="612">
        <v>1</v>
      </c>
      <c r="D20" s="620" t="s">
        <v>141</v>
      </c>
    </row>
    <row r="21" spans="1:4" s="141" customFormat="1" ht="12">
      <c r="A21" s="412" t="s">
        <v>1550</v>
      </c>
      <c r="B21" s="413" t="s">
        <v>1656</v>
      </c>
      <c r="C21" s="612">
        <v>2</v>
      </c>
      <c r="D21" s="620" t="s">
        <v>141</v>
      </c>
    </row>
    <row r="22" spans="1:4" s="141" customFormat="1" ht="12">
      <c r="A22" s="412" t="s">
        <v>1551</v>
      </c>
      <c r="B22" s="413" t="s">
        <v>1552</v>
      </c>
      <c r="C22" s="612">
        <v>1</v>
      </c>
      <c r="D22" s="620" t="s">
        <v>141</v>
      </c>
    </row>
    <row r="23" spans="1:4" s="141" customFormat="1" ht="12">
      <c r="A23" s="412" t="s">
        <v>1553</v>
      </c>
      <c r="B23" s="413" t="s">
        <v>1657</v>
      </c>
      <c r="C23" s="612">
        <v>1</v>
      </c>
      <c r="D23" s="620" t="s">
        <v>141</v>
      </c>
    </row>
    <row r="24" spans="1:4" s="141" customFormat="1" ht="12">
      <c r="A24" s="412" t="s">
        <v>1554</v>
      </c>
      <c r="B24" s="413" t="s">
        <v>1555</v>
      </c>
      <c r="C24" s="612">
        <v>5</v>
      </c>
      <c r="D24" s="620">
        <v>17188</v>
      </c>
    </row>
    <row r="25" spans="1:4" s="141" customFormat="1" ht="12">
      <c r="A25" s="412" t="s">
        <v>1556</v>
      </c>
      <c r="B25" s="413" t="s">
        <v>1557</v>
      </c>
      <c r="C25" s="612">
        <v>3</v>
      </c>
      <c r="D25" s="619">
        <v>347</v>
      </c>
    </row>
    <row r="26" spans="1:4" s="141" customFormat="1" ht="12">
      <c r="A26" s="412" t="s">
        <v>1389</v>
      </c>
      <c r="B26" s="413" t="s">
        <v>1390</v>
      </c>
      <c r="C26" s="612">
        <v>2</v>
      </c>
      <c r="D26" s="620" t="s">
        <v>141</v>
      </c>
    </row>
    <row r="27" spans="1:4" s="141" customFormat="1" ht="12">
      <c r="A27" s="412" t="s">
        <v>1558</v>
      </c>
      <c r="B27" s="413" t="s">
        <v>211</v>
      </c>
      <c r="C27" s="612">
        <v>1</v>
      </c>
      <c r="D27" s="620" t="s">
        <v>141</v>
      </c>
    </row>
    <row r="28" spans="1:4" s="141" customFormat="1" ht="12">
      <c r="A28" s="412" t="s">
        <v>1559</v>
      </c>
      <c r="B28" s="413" t="s">
        <v>1560</v>
      </c>
      <c r="C28" s="612">
        <v>1</v>
      </c>
      <c r="D28" s="620" t="s">
        <v>141</v>
      </c>
    </row>
    <row r="29" spans="1:4" s="141" customFormat="1" ht="12">
      <c r="A29" s="412" t="s">
        <v>1561</v>
      </c>
      <c r="B29" s="413" t="s">
        <v>1562</v>
      </c>
      <c r="C29" s="612">
        <v>1</v>
      </c>
      <c r="D29" s="620" t="s">
        <v>141</v>
      </c>
    </row>
    <row r="30" spans="1:4" s="141" customFormat="1" ht="12">
      <c r="A30" s="412" t="s">
        <v>1563</v>
      </c>
      <c r="B30" s="413" t="s">
        <v>1564</v>
      </c>
      <c r="C30" s="612">
        <v>2</v>
      </c>
      <c r="D30" s="620" t="s">
        <v>141</v>
      </c>
    </row>
    <row r="31" spans="1:4" s="141" customFormat="1" ht="12">
      <c r="A31" s="412" t="s">
        <v>1391</v>
      </c>
      <c r="B31" s="413" t="s">
        <v>1392</v>
      </c>
      <c r="C31" s="612">
        <v>1</v>
      </c>
      <c r="D31" s="620" t="s">
        <v>141</v>
      </c>
    </row>
    <row r="32" spans="1:4" s="141" customFormat="1" ht="12">
      <c r="A32" s="412" t="s">
        <v>1565</v>
      </c>
      <c r="B32" s="595" t="s">
        <v>1566</v>
      </c>
      <c r="C32" s="242">
        <v>2</v>
      </c>
      <c r="D32" s="620" t="s">
        <v>141</v>
      </c>
    </row>
    <row r="33" spans="1:4" s="141" customFormat="1" ht="12">
      <c r="A33" s="405" t="s">
        <v>926</v>
      </c>
      <c r="B33" s="421" t="s">
        <v>212</v>
      </c>
      <c r="C33" s="378">
        <v>10</v>
      </c>
      <c r="D33" s="621">
        <v>101519</v>
      </c>
    </row>
    <row r="34" spans="1:4" s="141" customFormat="1" ht="12">
      <c r="A34" s="412">
        <v>101191</v>
      </c>
      <c r="B34" s="413" t="s">
        <v>1567</v>
      </c>
      <c r="C34" s="612">
        <v>4</v>
      </c>
      <c r="D34" s="619">
        <v>83881</v>
      </c>
    </row>
    <row r="35" spans="1:7" s="269" customFormat="1" ht="12">
      <c r="A35" s="412">
        <v>102291</v>
      </c>
      <c r="B35" s="413" t="s">
        <v>213</v>
      </c>
      <c r="C35" s="612">
        <v>1</v>
      </c>
      <c r="D35" s="620" t="s">
        <v>141</v>
      </c>
      <c r="G35" s="409"/>
    </row>
    <row r="36" spans="1:4" s="141" customFormat="1" ht="12">
      <c r="A36" s="412">
        <v>103191</v>
      </c>
      <c r="B36" s="413" t="s">
        <v>1568</v>
      </c>
      <c r="C36" s="612">
        <v>2</v>
      </c>
      <c r="D36" s="620" t="s">
        <v>141</v>
      </c>
    </row>
    <row r="37" spans="1:4" s="141" customFormat="1" ht="12">
      <c r="A37" s="412">
        <v>106291</v>
      </c>
      <c r="B37" s="413" t="s">
        <v>1569</v>
      </c>
      <c r="C37" s="612">
        <v>2</v>
      </c>
      <c r="D37" s="620" t="s">
        <v>141</v>
      </c>
    </row>
    <row r="38" spans="1:4" s="141" customFormat="1" ht="12">
      <c r="A38" s="412">
        <v>106391</v>
      </c>
      <c r="B38" s="413" t="s">
        <v>1570</v>
      </c>
      <c r="C38" s="612">
        <v>1</v>
      </c>
      <c r="D38" s="620" t="s">
        <v>141</v>
      </c>
    </row>
    <row r="39" spans="1:4" s="141" customFormat="1" ht="12">
      <c r="A39" s="405" t="s">
        <v>928</v>
      </c>
      <c r="B39" s="421" t="s">
        <v>214</v>
      </c>
      <c r="C39" s="378">
        <v>244</v>
      </c>
      <c r="D39" s="621">
        <v>1504543</v>
      </c>
    </row>
    <row r="40" spans="1:7" s="141" customFormat="1" ht="12">
      <c r="A40" s="412">
        <v>111291</v>
      </c>
      <c r="B40" s="413" t="s">
        <v>215</v>
      </c>
      <c r="C40" s="612">
        <v>1</v>
      </c>
      <c r="D40" s="620" t="s">
        <v>141</v>
      </c>
      <c r="E40" s="422"/>
      <c r="G40" s="142"/>
    </row>
    <row r="41" spans="1:7" s="269" customFormat="1" ht="12">
      <c r="A41" s="412">
        <v>111791</v>
      </c>
      <c r="B41" s="413" t="s">
        <v>1571</v>
      </c>
      <c r="C41" s="612">
        <v>4</v>
      </c>
      <c r="D41" s="619">
        <v>20510</v>
      </c>
      <c r="E41" s="423"/>
      <c r="G41" s="409"/>
    </row>
    <row r="42" spans="1:4" s="141" customFormat="1" ht="12">
      <c r="A42" s="412">
        <v>112191</v>
      </c>
      <c r="B42" s="413" t="s">
        <v>1572</v>
      </c>
      <c r="C42" s="612">
        <v>1</v>
      </c>
      <c r="D42" s="620" t="s">
        <v>141</v>
      </c>
    </row>
    <row r="43" spans="1:4" s="141" customFormat="1" ht="12">
      <c r="A43" s="412">
        <v>114191</v>
      </c>
      <c r="B43" s="413" t="s">
        <v>1573</v>
      </c>
      <c r="C43" s="612">
        <v>4</v>
      </c>
      <c r="D43" s="620">
        <v>61004</v>
      </c>
    </row>
    <row r="44" spans="1:4" s="141" customFormat="1" ht="12">
      <c r="A44" s="412">
        <v>114491</v>
      </c>
      <c r="B44" s="413" t="s">
        <v>216</v>
      </c>
      <c r="C44" s="612">
        <v>1</v>
      </c>
      <c r="D44" s="620" t="s">
        <v>141</v>
      </c>
    </row>
    <row r="45" spans="1:4" s="141" customFormat="1" ht="12">
      <c r="A45" s="412">
        <v>114591</v>
      </c>
      <c r="B45" s="413" t="s">
        <v>1574</v>
      </c>
      <c r="C45" s="612">
        <v>2</v>
      </c>
      <c r="D45" s="620" t="s">
        <v>141</v>
      </c>
    </row>
    <row r="46" spans="1:4" s="141" customFormat="1" ht="12">
      <c r="A46" s="412">
        <v>114691</v>
      </c>
      <c r="B46" s="413" t="s">
        <v>217</v>
      </c>
      <c r="C46" s="612">
        <v>7</v>
      </c>
      <c r="D46" s="620">
        <v>320023</v>
      </c>
    </row>
    <row r="47" spans="1:4" s="141" customFormat="1" ht="12">
      <c r="A47" s="412">
        <v>114891</v>
      </c>
      <c r="B47" s="413" t="s">
        <v>218</v>
      </c>
      <c r="C47" s="612">
        <v>19</v>
      </c>
      <c r="D47" s="619">
        <v>243708</v>
      </c>
    </row>
    <row r="48" spans="1:4" s="141" customFormat="1" ht="12">
      <c r="A48" s="412">
        <v>115191</v>
      </c>
      <c r="B48" s="413" t="s">
        <v>1658</v>
      </c>
      <c r="C48" s="612">
        <v>1</v>
      </c>
      <c r="D48" s="620" t="s">
        <v>141</v>
      </c>
    </row>
    <row r="49" spans="1:4" s="141" customFormat="1" ht="12">
      <c r="A49" s="412">
        <v>115791</v>
      </c>
      <c r="B49" s="413" t="s">
        <v>1575</v>
      </c>
      <c r="C49" s="612">
        <v>1</v>
      </c>
      <c r="D49" s="620" t="s">
        <v>141</v>
      </c>
    </row>
    <row r="50" spans="1:4" s="141" customFormat="1" ht="12">
      <c r="A50" s="412">
        <v>115991</v>
      </c>
      <c r="B50" s="413" t="s">
        <v>219</v>
      </c>
      <c r="C50" s="612">
        <v>8</v>
      </c>
      <c r="D50" s="620">
        <v>23466</v>
      </c>
    </row>
    <row r="51" spans="1:4" s="141" customFormat="1" ht="12">
      <c r="A51" s="412">
        <v>116191</v>
      </c>
      <c r="B51" s="413" t="s">
        <v>220</v>
      </c>
      <c r="C51" s="612">
        <v>12</v>
      </c>
      <c r="D51" s="620">
        <v>33056</v>
      </c>
    </row>
    <row r="52" spans="1:4" s="141" customFormat="1" ht="12">
      <c r="A52" s="412">
        <v>116291</v>
      </c>
      <c r="B52" s="413" t="s">
        <v>221</v>
      </c>
      <c r="C52" s="612">
        <v>39</v>
      </c>
      <c r="D52" s="619">
        <v>179000</v>
      </c>
    </row>
    <row r="53" spans="1:4" s="141" customFormat="1" ht="12">
      <c r="A53" s="412">
        <v>116491</v>
      </c>
      <c r="B53" s="413" t="s">
        <v>222</v>
      </c>
      <c r="C53" s="612">
        <v>2</v>
      </c>
      <c r="D53" s="620" t="s">
        <v>141</v>
      </c>
    </row>
    <row r="54" spans="1:4" s="141" customFormat="1" ht="12">
      <c r="A54" s="412">
        <v>116591</v>
      </c>
      <c r="B54" s="413" t="s">
        <v>223</v>
      </c>
      <c r="C54" s="612">
        <v>9</v>
      </c>
      <c r="D54" s="619">
        <v>35712</v>
      </c>
    </row>
    <row r="55" spans="1:4" s="141" customFormat="1" ht="12">
      <c r="A55" s="412">
        <v>116592</v>
      </c>
      <c r="B55" s="413" t="s">
        <v>224</v>
      </c>
      <c r="C55" s="612">
        <v>4</v>
      </c>
      <c r="D55" s="620">
        <v>16768</v>
      </c>
    </row>
    <row r="56" spans="1:4" s="141" customFormat="1" ht="12">
      <c r="A56" s="412">
        <v>116691</v>
      </c>
      <c r="B56" s="413" t="s">
        <v>1659</v>
      </c>
      <c r="C56" s="612">
        <v>4</v>
      </c>
      <c r="D56" s="619">
        <v>16528</v>
      </c>
    </row>
    <row r="57" spans="1:4" s="141" customFormat="1" ht="12">
      <c r="A57" s="412">
        <v>116791</v>
      </c>
      <c r="B57" s="413" t="s">
        <v>1577</v>
      </c>
      <c r="C57" s="612">
        <v>25</v>
      </c>
      <c r="D57" s="619">
        <v>112232</v>
      </c>
    </row>
    <row r="58" spans="1:4" s="141" customFormat="1" ht="12">
      <c r="A58" s="412">
        <v>116891</v>
      </c>
      <c r="B58" s="413" t="s">
        <v>1578</v>
      </c>
      <c r="C58" s="612">
        <v>1</v>
      </c>
      <c r="D58" s="620" t="s">
        <v>141</v>
      </c>
    </row>
    <row r="59" spans="1:4" s="141" customFormat="1" ht="12">
      <c r="A59" s="412">
        <v>116991</v>
      </c>
      <c r="B59" s="413" t="s">
        <v>1660</v>
      </c>
      <c r="C59" s="612">
        <v>11</v>
      </c>
      <c r="D59" s="619">
        <v>22695</v>
      </c>
    </row>
    <row r="60" spans="1:7" s="141" customFormat="1" ht="12">
      <c r="A60" s="412">
        <v>117191</v>
      </c>
      <c r="B60" s="413" t="s">
        <v>1579</v>
      </c>
      <c r="C60" s="612">
        <v>17</v>
      </c>
      <c r="D60" s="620">
        <v>42688</v>
      </c>
      <c r="G60" s="142"/>
    </row>
    <row r="61" spans="1:4" s="141" customFormat="1" ht="12">
      <c r="A61" s="412">
        <v>117291</v>
      </c>
      <c r="B61" s="413" t="s">
        <v>1580</v>
      </c>
      <c r="C61" s="612">
        <v>11</v>
      </c>
      <c r="D61" s="619">
        <v>29779</v>
      </c>
    </row>
    <row r="62" spans="1:4" s="141" customFormat="1" ht="12">
      <c r="A62" s="412">
        <v>117391</v>
      </c>
      <c r="B62" s="413" t="s">
        <v>1661</v>
      </c>
      <c r="C62" s="612">
        <v>5</v>
      </c>
      <c r="D62" s="619">
        <v>18381</v>
      </c>
    </row>
    <row r="63" spans="1:4" s="141" customFormat="1" ht="12">
      <c r="A63" s="412">
        <v>117491</v>
      </c>
      <c r="B63" s="413" t="s">
        <v>225</v>
      </c>
      <c r="C63" s="612">
        <v>1</v>
      </c>
      <c r="D63" s="620" t="s">
        <v>141</v>
      </c>
    </row>
    <row r="64" spans="1:4" s="141" customFormat="1" ht="12">
      <c r="A64" s="412">
        <v>118191</v>
      </c>
      <c r="B64" s="413" t="s">
        <v>226</v>
      </c>
      <c r="C64" s="612">
        <v>1</v>
      </c>
      <c r="D64" s="620" t="s">
        <v>141</v>
      </c>
    </row>
    <row r="65" spans="1:4" s="141" customFormat="1" ht="12">
      <c r="A65" s="412">
        <v>118391</v>
      </c>
      <c r="B65" s="413" t="s">
        <v>1662</v>
      </c>
      <c r="C65" s="612">
        <v>3</v>
      </c>
      <c r="D65" s="620">
        <v>13547</v>
      </c>
    </row>
    <row r="66" spans="1:4" s="141" customFormat="1" ht="12">
      <c r="A66" s="412">
        <v>118691</v>
      </c>
      <c r="B66" s="413" t="s">
        <v>1581</v>
      </c>
      <c r="C66" s="612">
        <v>1</v>
      </c>
      <c r="D66" s="620" t="s">
        <v>141</v>
      </c>
    </row>
    <row r="67" spans="1:4" s="141" customFormat="1" ht="12">
      <c r="A67" s="412">
        <v>118991</v>
      </c>
      <c r="B67" s="413" t="s">
        <v>1663</v>
      </c>
      <c r="C67" s="612">
        <v>1</v>
      </c>
      <c r="D67" s="620" t="s">
        <v>141</v>
      </c>
    </row>
    <row r="68" spans="1:4" s="141" customFormat="1" ht="12">
      <c r="A68" s="412">
        <v>119191</v>
      </c>
      <c r="B68" s="413" t="s">
        <v>1582</v>
      </c>
      <c r="C68" s="612">
        <v>1</v>
      </c>
      <c r="D68" s="620" t="s">
        <v>141</v>
      </c>
    </row>
    <row r="69" spans="1:4" s="141" customFormat="1" ht="12">
      <c r="A69" s="412">
        <v>119491</v>
      </c>
      <c r="B69" s="413" t="s">
        <v>1583</v>
      </c>
      <c r="C69" s="612">
        <v>5</v>
      </c>
      <c r="D69" s="620">
        <v>10206</v>
      </c>
    </row>
    <row r="70" spans="1:4" s="141" customFormat="1" ht="12">
      <c r="A70" s="412">
        <v>119591</v>
      </c>
      <c r="B70" s="413" t="s">
        <v>1584</v>
      </c>
      <c r="C70" s="612">
        <v>2</v>
      </c>
      <c r="D70" s="620" t="s">
        <v>141</v>
      </c>
    </row>
    <row r="71" spans="1:4" s="141" customFormat="1" ht="12">
      <c r="A71" s="412">
        <v>119691</v>
      </c>
      <c r="B71" s="413" t="s">
        <v>1585</v>
      </c>
      <c r="C71" s="612">
        <v>14</v>
      </c>
      <c r="D71" s="619">
        <v>39300</v>
      </c>
    </row>
    <row r="72" spans="1:4" s="141" customFormat="1" ht="12">
      <c r="A72" s="412">
        <v>119791</v>
      </c>
      <c r="B72" s="413" t="s">
        <v>1586</v>
      </c>
      <c r="C72" s="612">
        <v>19</v>
      </c>
      <c r="D72" s="620">
        <v>80025</v>
      </c>
    </row>
    <row r="73" spans="1:4" s="141" customFormat="1" ht="12">
      <c r="A73" s="412">
        <v>119891</v>
      </c>
      <c r="B73" s="413" t="s">
        <v>1576</v>
      </c>
      <c r="C73" s="612">
        <v>1</v>
      </c>
      <c r="D73" s="620" t="s">
        <v>141</v>
      </c>
    </row>
    <row r="74" spans="1:4" s="141" customFormat="1" ht="12">
      <c r="A74" s="412">
        <v>119991</v>
      </c>
      <c r="B74" s="413" t="s">
        <v>1587</v>
      </c>
      <c r="C74" s="612">
        <v>6</v>
      </c>
      <c r="D74" s="619">
        <v>26226</v>
      </c>
    </row>
    <row r="75" spans="1:4" s="141" customFormat="1" ht="12">
      <c r="A75" s="410">
        <v>12</v>
      </c>
      <c r="B75" s="421" t="s">
        <v>265</v>
      </c>
      <c r="C75" s="378">
        <v>25</v>
      </c>
      <c r="D75" s="621">
        <v>22540</v>
      </c>
    </row>
    <row r="76" spans="1:4" s="141" customFormat="1" ht="12">
      <c r="A76" s="412">
        <v>121191</v>
      </c>
      <c r="B76" s="413" t="s">
        <v>1588</v>
      </c>
      <c r="C76" s="612">
        <v>16</v>
      </c>
      <c r="D76" s="619">
        <v>7863</v>
      </c>
    </row>
    <row r="77" spans="1:4" s="269" customFormat="1" ht="12">
      <c r="A77" s="412">
        <v>121391</v>
      </c>
      <c r="B77" s="413" t="s">
        <v>227</v>
      </c>
      <c r="C77" s="612">
        <v>1</v>
      </c>
      <c r="D77" s="620" t="s">
        <v>141</v>
      </c>
    </row>
    <row r="78" spans="1:4" s="141" customFormat="1" ht="12">
      <c r="A78" s="412">
        <v>122191</v>
      </c>
      <c r="B78" s="413" t="s">
        <v>1589</v>
      </c>
      <c r="C78" s="612">
        <v>3</v>
      </c>
      <c r="D78" s="620">
        <v>9020</v>
      </c>
    </row>
    <row r="79" spans="1:4" s="141" customFormat="1" ht="12">
      <c r="A79" s="412">
        <v>122391</v>
      </c>
      <c r="B79" s="413" t="s">
        <v>1590</v>
      </c>
      <c r="C79" s="612">
        <v>1</v>
      </c>
      <c r="D79" s="620" t="s">
        <v>141</v>
      </c>
    </row>
    <row r="80" spans="1:4" s="141" customFormat="1" ht="12">
      <c r="A80" s="412">
        <v>122491</v>
      </c>
      <c r="B80" s="413" t="s">
        <v>1393</v>
      </c>
      <c r="C80" s="612">
        <v>1</v>
      </c>
      <c r="D80" s="620" t="s">
        <v>141</v>
      </c>
    </row>
    <row r="81" spans="1:4" s="141" customFormat="1" ht="12">
      <c r="A81" s="412">
        <v>129191</v>
      </c>
      <c r="B81" s="413" t="s">
        <v>1664</v>
      </c>
      <c r="C81" s="612">
        <v>3</v>
      </c>
      <c r="D81" s="620">
        <v>415</v>
      </c>
    </row>
    <row r="82" spans="1:4" s="141" customFormat="1" ht="12">
      <c r="A82" s="405" t="s">
        <v>266</v>
      </c>
      <c r="B82" s="421" t="s">
        <v>267</v>
      </c>
      <c r="C82" s="378">
        <v>10</v>
      </c>
      <c r="D82" s="621">
        <v>6040</v>
      </c>
    </row>
    <row r="83" spans="1:7" s="269" customFormat="1" ht="12">
      <c r="A83" s="412">
        <v>131191</v>
      </c>
      <c r="B83" s="413" t="s">
        <v>228</v>
      </c>
      <c r="C83" s="612">
        <v>6</v>
      </c>
      <c r="D83" s="619">
        <v>3134</v>
      </c>
      <c r="G83" s="409"/>
    </row>
    <row r="84" spans="1:4" s="141" customFormat="1" ht="12">
      <c r="A84" s="412">
        <v>131291</v>
      </c>
      <c r="B84" s="413" t="s">
        <v>1394</v>
      </c>
      <c r="C84" s="612">
        <v>1</v>
      </c>
      <c r="D84" s="620" t="s">
        <v>141</v>
      </c>
    </row>
    <row r="85" spans="1:4" s="141" customFormat="1" ht="12">
      <c r="A85" s="412">
        <v>133191</v>
      </c>
      <c r="B85" s="413" t="s">
        <v>1591</v>
      </c>
      <c r="C85" s="612">
        <v>2</v>
      </c>
      <c r="D85" s="620" t="s">
        <v>141</v>
      </c>
    </row>
    <row r="86" spans="1:4" s="141" customFormat="1" ht="12">
      <c r="A86" s="412">
        <v>139191</v>
      </c>
      <c r="B86" s="413" t="s">
        <v>1665</v>
      </c>
      <c r="C86" s="612">
        <v>1</v>
      </c>
      <c r="D86" s="620" t="s">
        <v>141</v>
      </c>
    </row>
    <row r="87" spans="1:4" s="141" customFormat="1" ht="12">
      <c r="A87" s="410">
        <v>14</v>
      </c>
      <c r="B87" s="424" t="s">
        <v>268</v>
      </c>
      <c r="C87" s="378">
        <v>73</v>
      </c>
      <c r="D87" s="621">
        <v>740851</v>
      </c>
    </row>
    <row r="88" spans="1:4" s="141" customFormat="1" ht="12">
      <c r="A88" s="412">
        <v>141191</v>
      </c>
      <c r="B88" s="413" t="s">
        <v>1666</v>
      </c>
      <c r="C88" s="612">
        <v>1</v>
      </c>
      <c r="D88" s="620" t="s">
        <v>141</v>
      </c>
    </row>
    <row r="89" spans="1:4" s="269" customFormat="1" ht="12">
      <c r="A89" s="412">
        <v>142191</v>
      </c>
      <c r="B89" s="413" t="s">
        <v>1592</v>
      </c>
      <c r="C89" s="612">
        <v>3</v>
      </c>
      <c r="D89" s="619">
        <v>8756</v>
      </c>
    </row>
    <row r="90" spans="1:4" s="141" customFormat="1" ht="12">
      <c r="A90" s="412">
        <v>143191</v>
      </c>
      <c r="B90" s="413" t="s">
        <v>1593</v>
      </c>
      <c r="C90" s="612">
        <v>1</v>
      </c>
      <c r="D90" s="620" t="s">
        <v>141</v>
      </c>
    </row>
    <row r="91" spans="1:4" s="141" customFormat="1" ht="12">
      <c r="A91" s="412">
        <v>143291</v>
      </c>
      <c r="B91" s="413" t="s">
        <v>1594</v>
      </c>
      <c r="C91" s="612">
        <v>2</v>
      </c>
      <c r="D91" s="620" t="s">
        <v>141</v>
      </c>
    </row>
    <row r="92" spans="1:4" s="141" customFormat="1" ht="12">
      <c r="A92" s="412">
        <v>144191</v>
      </c>
      <c r="B92" s="413" t="s">
        <v>229</v>
      </c>
      <c r="C92" s="612">
        <v>1</v>
      </c>
      <c r="D92" s="620" t="s">
        <v>141</v>
      </c>
    </row>
    <row r="93" spans="1:4" s="141" customFormat="1" ht="12">
      <c r="A93" s="412">
        <v>144291</v>
      </c>
      <c r="B93" s="413" t="s">
        <v>1595</v>
      </c>
      <c r="C93" s="612">
        <v>2</v>
      </c>
      <c r="D93" s="620" t="s">
        <v>141</v>
      </c>
    </row>
    <row r="94" spans="1:4" s="141" customFormat="1" ht="12">
      <c r="A94" s="412">
        <v>144991</v>
      </c>
      <c r="B94" s="413" t="s">
        <v>1596</v>
      </c>
      <c r="C94" s="612">
        <v>7</v>
      </c>
      <c r="D94" s="620">
        <v>24380</v>
      </c>
    </row>
    <row r="95" spans="1:4" s="141" customFormat="1" ht="12">
      <c r="A95" s="412">
        <v>145191</v>
      </c>
      <c r="B95" s="413" t="s">
        <v>1597</v>
      </c>
      <c r="C95" s="612">
        <v>1</v>
      </c>
      <c r="D95" s="620" t="s">
        <v>141</v>
      </c>
    </row>
    <row r="96" spans="1:7" s="141" customFormat="1" ht="12">
      <c r="A96" s="412">
        <v>145391</v>
      </c>
      <c r="B96" s="413" t="s">
        <v>1598</v>
      </c>
      <c r="C96" s="612">
        <v>1</v>
      </c>
      <c r="D96" s="620" t="s">
        <v>141</v>
      </c>
      <c r="E96" s="422"/>
      <c r="G96" s="142"/>
    </row>
    <row r="97" spans="1:4" s="141" customFormat="1" ht="12">
      <c r="A97" s="412">
        <v>145491</v>
      </c>
      <c r="B97" s="413" t="s">
        <v>1599</v>
      </c>
      <c r="C97" s="612">
        <v>5</v>
      </c>
      <c r="D97" s="619">
        <v>10955</v>
      </c>
    </row>
    <row r="98" spans="1:4" s="141" customFormat="1" ht="12">
      <c r="A98" s="412">
        <v>149991</v>
      </c>
      <c r="B98" s="413" t="s">
        <v>230</v>
      </c>
      <c r="C98" s="612">
        <v>21</v>
      </c>
      <c r="D98" s="619">
        <v>387273</v>
      </c>
    </row>
    <row r="99" spans="1:4" s="141" customFormat="1" ht="12">
      <c r="A99" s="412">
        <v>149992</v>
      </c>
      <c r="B99" s="413" t="s">
        <v>1600</v>
      </c>
      <c r="C99" s="612">
        <v>28</v>
      </c>
      <c r="D99" s="619">
        <v>212069</v>
      </c>
    </row>
    <row r="100" spans="1:4" s="141" customFormat="1" ht="12">
      <c r="A100" s="410">
        <v>15</v>
      </c>
      <c r="B100" s="421" t="s">
        <v>269</v>
      </c>
      <c r="C100" s="368">
        <v>48</v>
      </c>
      <c r="D100" s="621">
        <v>164434</v>
      </c>
    </row>
    <row r="101" spans="1:4" s="269" customFormat="1" ht="12">
      <c r="A101" s="412">
        <v>151191</v>
      </c>
      <c r="B101" s="413" t="s">
        <v>231</v>
      </c>
      <c r="C101" s="612">
        <v>13</v>
      </c>
      <c r="D101" s="619">
        <v>29227</v>
      </c>
    </row>
    <row r="102" spans="1:4" s="141" customFormat="1" ht="12">
      <c r="A102" s="412">
        <v>151291</v>
      </c>
      <c r="B102" s="413" t="s">
        <v>232</v>
      </c>
      <c r="C102" s="612">
        <v>4</v>
      </c>
      <c r="D102" s="620">
        <v>82142</v>
      </c>
    </row>
    <row r="103" spans="1:4" s="141" customFormat="1" ht="12">
      <c r="A103" s="412">
        <v>151391</v>
      </c>
      <c r="B103" s="413" t="s">
        <v>1667</v>
      </c>
      <c r="C103" s="612">
        <v>6</v>
      </c>
      <c r="D103" s="619">
        <v>14856</v>
      </c>
    </row>
    <row r="104" spans="1:4" s="141" customFormat="1" ht="12">
      <c r="A104" s="412">
        <v>152191</v>
      </c>
      <c r="B104" s="413" t="s">
        <v>1668</v>
      </c>
      <c r="C104" s="612">
        <v>2</v>
      </c>
      <c r="D104" s="620" t="s">
        <v>141</v>
      </c>
    </row>
    <row r="105" spans="1:4" s="141" customFormat="1" ht="12">
      <c r="A105" s="412">
        <v>153191</v>
      </c>
      <c r="B105" s="413" t="s">
        <v>1601</v>
      </c>
      <c r="C105" s="612">
        <v>8</v>
      </c>
      <c r="D105" s="619">
        <v>10052</v>
      </c>
    </row>
    <row r="106" spans="1:4" s="141" customFormat="1" ht="12">
      <c r="A106" s="412">
        <v>153291</v>
      </c>
      <c r="B106" s="413" t="s">
        <v>1602</v>
      </c>
      <c r="C106" s="612">
        <v>13</v>
      </c>
      <c r="D106" s="619">
        <v>17037</v>
      </c>
    </row>
    <row r="107" spans="1:4" s="141" customFormat="1" ht="12">
      <c r="A107" s="412">
        <v>159191</v>
      </c>
      <c r="B107" s="413" t="s">
        <v>1669</v>
      </c>
      <c r="C107" s="612">
        <v>2</v>
      </c>
      <c r="D107" s="620" t="s">
        <v>141</v>
      </c>
    </row>
    <row r="108" spans="1:4" s="141" customFormat="1" ht="12">
      <c r="A108" s="410">
        <v>16</v>
      </c>
      <c r="B108" s="421" t="s">
        <v>270</v>
      </c>
      <c r="C108" s="368">
        <v>5</v>
      </c>
      <c r="D108" s="621">
        <v>191237</v>
      </c>
    </row>
    <row r="109" spans="1:4" s="269" customFormat="1" ht="12">
      <c r="A109" s="412">
        <v>161291</v>
      </c>
      <c r="B109" s="413" t="s">
        <v>1603</v>
      </c>
      <c r="C109" s="612">
        <v>1</v>
      </c>
      <c r="D109" s="620" t="s">
        <v>141</v>
      </c>
    </row>
    <row r="110" spans="1:4" s="141" customFormat="1" ht="12">
      <c r="A110" s="412">
        <v>162991</v>
      </c>
      <c r="B110" s="413" t="s">
        <v>1604</v>
      </c>
      <c r="C110" s="612">
        <v>2</v>
      </c>
      <c r="D110" s="620" t="s">
        <v>141</v>
      </c>
    </row>
    <row r="111" spans="1:4" s="141" customFormat="1" ht="12">
      <c r="A111" s="412">
        <v>163591</v>
      </c>
      <c r="B111" s="413" t="s">
        <v>233</v>
      </c>
      <c r="C111" s="612">
        <v>1</v>
      </c>
      <c r="D111" s="620" t="s">
        <v>141</v>
      </c>
    </row>
    <row r="112" spans="1:4" s="141" customFormat="1" ht="12">
      <c r="A112" s="412">
        <v>166991</v>
      </c>
      <c r="B112" s="413" t="s">
        <v>1670</v>
      </c>
      <c r="C112" s="612">
        <v>1</v>
      </c>
      <c r="D112" s="620" t="s">
        <v>141</v>
      </c>
    </row>
    <row r="113" spans="1:4" s="269" customFormat="1" ht="12">
      <c r="A113" s="410">
        <v>17</v>
      </c>
      <c r="B113" s="421" t="s">
        <v>271</v>
      </c>
      <c r="C113" s="368">
        <v>2</v>
      </c>
      <c r="D113" s="620" t="s">
        <v>141</v>
      </c>
    </row>
    <row r="114" spans="1:4" s="141" customFormat="1" ht="12">
      <c r="A114" s="412">
        <v>172191</v>
      </c>
      <c r="B114" s="413" t="s">
        <v>1671</v>
      </c>
      <c r="C114" s="612">
        <v>1</v>
      </c>
      <c r="D114" s="620" t="s">
        <v>141</v>
      </c>
    </row>
    <row r="115" spans="1:4" s="141" customFormat="1" ht="12">
      <c r="A115" s="412">
        <v>179991</v>
      </c>
      <c r="B115" s="413" t="s">
        <v>234</v>
      </c>
      <c r="C115" s="612">
        <v>1</v>
      </c>
      <c r="D115" s="620" t="s">
        <v>141</v>
      </c>
    </row>
    <row r="116" spans="1:4" ht="12">
      <c r="A116" s="410">
        <v>18</v>
      </c>
      <c r="B116" s="421" t="s">
        <v>272</v>
      </c>
      <c r="C116" s="368">
        <v>35</v>
      </c>
      <c r="D116" s="621">
        <v>158932</v>
      </c>
    </row>
    <row r="117" spans="1:7" s="141" customFormat="1" ht="12">
      <c r="A117" s="412">
        <v>181591</v>
      </c>
      <c r="B117" s="413" t="s">
        <v>1605</v>
      </c>
      <c r="C117" s="612">
        <v>3</v>
      </c>
      <c r="D117" s="619">
        <v>18440</v>
      </c>
      <c r="G117" s="142"/>
    </row>
    <row r="118" spans="1:4" s="141" customFormat="1" ht="12">
      <c r="A118" s="412">
        <v>182191</v>
      </c>
      <c r="B118" s="413" t="s">
        <v>1606</v>
      </c>
      <c r="C118" s="612">
        <v>7</v>
      </c>
      <c r="D118" s="619">
        <v>27385</v>
      </c>
    </row>
    <row r="119" spans="1:4" s="141" customFormat="1" ht="12">
      <c r="A119" s="412">
        <v>182391</v>
      </c>
      <c r="B119" s="413" t="s">
        <v>1607</v>
      </c>
      <c r="C119" s="612">
        <v>1</v>
      </c>
      <c r="D119" s="620" t="s">
        <v>141</v>
      </c>
    </row>
    <row r="120" spans="1:4" s="141" customFormat="1" ht="12">
      <c r="A120" s="412">
        <v>182591</v>
      </c>
      <c r="B120" s="413" t="s">
        <v>1608</v>
      </c>
      <c r="C120" s="612">
        <v>10</v>
      </c>
      <c r="D120" s="619">
        <v>20673</v>
      </c>
    </row>
    <row r="121" spans="1:4" s="141" customFormat="1" ht="12">
      <c r="A121" s="412">
        <v>183291</v>
      </c>
      <c r="B121" s="413" t="s">
        <v>1395</v>
      </c>
      <c r="C121" s="612">
        <v>2</v>
      </c>
      <c r="D121" s="620" t="s">
        <v>141</v>
      </c>
    </row>
    <row r="122" spans="1:4" s="141" customFormat="1" ht="12">
      <c r="A122" s="412">
        <v>183491</v>
      </c>
      <c r="B122" s="413" t="s">
        <v>1609</v>
      </c>
      <c r="C122" s="612">
        <v>2</v>
      </c>
      <c r="D122" s="620" t="s">
        <v>141</v>
      </c>
    </row>
    <row r="123" spans="1:4" s="141" customFormat="1" ht="12">
      <c r="A123" s="412">
        <v>184391</v>
      </c>
      <c r="B123" s="413" t="s">
        <v>1610</v>
      </c>
      <c r="C123" s="612">
        <v>1</v>
      </c>
      <c r="D123" s="620" t="s">
        <v>141</v>
      </c>
    </row>
    <row r="124" spans="1:4" s="141" customFormat="1" ht="12">
      <c r="A124" s="412">
        <v>184491</v>
      </c>
      <c r="B124" s="413" t="s">
        <v>1611</v>
      </c>
      <c r="C124" s="612">
        <v>1</v>
      </c>
      <c r="D124" s="620" t="s">
        <v>141</v>
      </c>
    </row>
    <row r="125" spans="1:4" s="141" customFormat="1" ht="12">
      <c r="A125" s="412">
        <v>185191</v>
      </c>
      <c r="B125" s="413" t="s">
        <v>1612</v>
      </c>
      <c r="C125" s="612">
        <v>1</v>
      </c>
      <c r="D125" s="620" t="s">
        <v>141</v>
      </c>
    </row>
    <row r="126" spans="1:7" s="141" customFormat="1" ht="12">
      <c r="A126" s="412">
        <v>185291</v>
      </c>
      <c r="B126" s="413" t="s">
        <v>1613</v>
      </c>
      <c r="C126" s="612">
        <v>2</v>
      </c>
      <c r="D126" s="620" t="s">
        <v>141</v>
      </c>
      <c r="G126" s="142"/>
    </row>
    <row r="127" spans="1:4" s="141" customFormat="1" ht="12">
      <c r="A127" s="412">
        <v>189191</v>
      </c>
      <c r="B127" s="413" t="s">
        <v>235</v>
      </c>
      <c r="C127" s="612">
        <v>2</v>
      </c>
      <c r="D127" s="620" t="s">
        <v>141</v>
      </c>
    </row>
    <row r="128" spans="1:4" s="141" customFormat="1" ht="12">
      <c r="A128" s="412">
        <v>189291</v>
      </c>
      <c r="B128" s="413" t="s">
        <v>1396</v>
      </c>
      <c r="C128" s="612">
        <v>1</v>
      </c>
      <c r="D128" s="620" t="s">
        <v>141</v>
      </c>
    </row>
    <row r="129" spans="1:4" s="141" customFormat="1" ht="12">
      <c r="A129" s="412">
        <v>189891</v>
      </c>
      <c r="B129" s="413" t="s">
        <v>1614</v>
      </c>
      <c r="C129" s="612">
        <v>2</v>
      </c>
      <c r="D129" s="620" t="s">
        <v>141</v>
      </c>
    </row>
    <row r="130" spans="1:4" s="141" customFormat="1" ht="12">
      <c r="A130" s="410">
        <v>19</v>
      </c>
      <c r="B130" s="424" t="s">
        <v>273</v>
      </c>
      <c r="C130" s="368">
        <v>4</v>
      </c>
      <c r="D130" s="621">
        <v>8342</v>
      </c>
    </row>
    <row r="131" spans="1:4" s="269" customFormat="1" ht="12">
      <c r="A131" s="412">
        <v>193391</v>
      </c>
      <c r="B131" s="413" t="s">
        <v>1615</v>
      </c>
      <c r="C131" s="612">
        <v>2</v>
      </c>
      <c r="D131" s="620" t="s">
        <v>141</v>
      </c>
    </row>
    <row r="132" spans="1:4" s="141" customFormat="1" ht="12">
      <c r="A132" s="412">
        <v>199991</v>
      </c>
      <c r="B132" s="413" t="s">
        <v>1616</v>
      </c>
      <c r="C132" s="612">
        <v>2</v>
      </c>
      <c r="D132" s="620" t="s">
        <v>141</v>
      </c>
    </row>
    <row r="133" spans="1:4" s="141" customFormat="1" ht="12">
      <c r="A133" s="405" t="s">
        <v>274</v>
      </c>
      <c r="B133" s="424" t="s">
        <v>275</v>
      </c>
      <c r="C133" s="378">
        <v>13</v>
      </c>
      <c r="D133" s="621">
        <v>17283</v>
      </c>
    </row>
    <row r="134" spans="1:4" s="141" customFormat="1" ht="12">
      <c r="A134" s="412">
        <v>211291</v>
      </c>
      <c r="B134" s="413" t="s">
        <v>1617</v>
      </c>
      <c r="C134" s="612">
        <v>1</v>
      </c>
      <c r="D134" s="620" t="s">
        <v>141</v>
      </c>
    </row>
    <row r="135" spans="1:4" s="269" customFormat="1" ht="12">
      <c r="A135" s="412">
        <v>216191</v>
      </c>
      <c r="B135" s="413" t="s">
        <v>236</v>
      </c>
      <c r="C135" s="612">
        <v>1</v>
      </c>
      <c r="D135" s="620" t="s">
        <v>141</v>
      </c>
    </row>
    <row r="136" spans="1:4" s="141" customFormat="1" ht="12">
      <c r="A136" s="412">
        <v>216991</v>
      </c>
      <c r="B136" s="413" t="s">
        <v>1618</v>
      </c>
      <c r="C136" s="612">
        <v>2</v>
      </c>
      <c r="D136" s="620" t="s">
        <v>141</v>
      </c>
    </row>
    <row r="137" spans="1:4" s="141" customFormat="1" ht="12">
      <c r="A137" s="412">
        <v>218491</v>
      </c>
      <c r="B137" s="413" t="s">
        <v>1619</v>
      </c>
      <c r="C137" s="612">
        <v>9</v>
      </c>
      <c r="D137" s="620">
        <v>3302</v>
      </c>
    </row>
    <row r="138" spans="1:4" s="141" customFormat="1" ht="12">
      <c r="A138" s="410">
        <v>22</v>
      </c>
      <c r="B138" s="424" t="s">
        <v>276</v>
      </c>
      <c r="C138" s="368">
        <v>14</v>
      </c>
      <c r="D138" s="621">
        <v>135331</v>
      </c>
    </row>
    <row r="139" spans="1:4" s="141" customFormat="1" ht="12">
      <c r="A139" s="412">
        <v>223991</v>
      </c>
      <c r="B139" s="413" t="s">
        <v>1397</v>
      </c>
      <c r="C139" s="612">
        <v>1</v>
      </c>
      <c r="D139" s="620" t="s">
        <v>141</v>
      </c>
    </row>
    <row r="140" spans="1:4" s="141" customFormat="1" ht="12">
      <c r="A140" s="412">
        <v>224992</v>
      </c>
      <c r="B140" s="413" t="s">
        <v>1620</v>
      </c>
      <c r="C140" s="612">
        <v>1</v>
      </c>
      <c r="D140" s="620" t="s">
        <v>141</v>
      </c>
    </row>
    <row r="141" spans="1:4" s="141" customFormat="1" ht="12">
      <c r="A141" s="412">
        <v>225391</v>
      </c>
      <c r="B141" s="413" t="s">
        <v>237</v>
      </c>
      <c r="C141" s="612">
        <v>1</v>
      </c>
      <c r="D141" s="620" t="s">
        <v>141</v>
      </c>
    </row>
    <row r="142" spans="1:4" s="141" customFormat="1" ht="12">
      <c r="A142" s="412">
        <v>229191</v>
      </c>
      <c r="B142" s="413" t="s">
        <v>1621</v>
      </c>
      <c r="C142" s="612">
        <v>8</v>
      </c>
      <c r="D142" s="620">
        <v>34444</v>
      </c>
    </row>
    <row r="143" spans="1:4" s="269" customFormat="1" ht="12">
      <c r="A143" s="412">
        <v>229991</v>
      </c>
      <c r="B143" s="413" t="s">
        <v>1622</v>
      </c>
      <c r="C143" s="612">
        <v>3</v>
      </c>
      <c r="D143" s="619">
        <v>10328</v>
      </c>
    </row>
    <row r="144" spans="1:4" s="141" customFormat="1" ht="12">
      <c r="A144" s="410">
        <v>23</v>
      </c>
      <c r="B144" s="424" t="s">
        <v>277</v>
      </c>
      <c r="C144" s="368">
        <v>9</v>
      </c>
      <c r="D144" s="621">
        <v>206529</v>
      </c>
    </row>
    <row r="145" spans="1:4" s="141" customFormat="1" ht="12">
      <c r="A145" s="412">
        <v>231191</v>
      </c>
      <c r="B145" s="413" t="s">
        <v>1623</v>
      </c>
      <c r="C145" s="612">
        <v>1</v>
      </c>
      <c r="D145" s="620" t="s">
        <v>141</v>
      </c>
    </row>
    <row r="146" spans="1:4" s="141" customFormat="1" ht="12">
      <c r="A146" s="412">
        <v>231991</v>
      </c>
      <c r="B146" s="413" t="s">
        <v>1624</v>
      </c>
      <c r="C146" s="612">
        <v>3</v>
      </c>
      <c r="D146" s="619">
        <v>162293</v>
      </c>
    </row>
    <row r="147" spans="1:4" s="141" customFormat="1" ht="12">
      <c r="A147" s="412">
        <v>233991</v>
      </c>
      <c r="B147" s="413" t="s">
        <v>1398</v>
      </c>
      <c r="C147" s="612">
        <v>1</v>
      </c>
      <c r="D147" s="620" t="s">
        <v>141</v>
      </c>
    </row>
    <row r="148" spans="1:4" s="141" customFormat="1" ht="12">
      <c r="A148" s="412">
        <v>235191</v>
      </c>
      <c r="B148" s="413" t="s">
        <v>1625</v>
      </c>
      <c r="C148" s="612">
        <v>1</v>
      </c>
      <c r="D148" s="620" t="s">
        <v>141</v>
      </c>
    </row>
    <row r="149" spans="1:4" s="269" customFormat="1" ht="12">
      <c r="A149" s="412">
        <v>235391</v>
      </c>
      <c r="B149" s="413" t="s">
        <v>1672</v>
      </c>
      <c r="C149" s="612">
        <v>2</v>
      </c>
      <c r="D149" s="620" t="s">
        <v>141</v>
      </c>
    </row>
    <row r="150" spans="1:4" s="141" customFormat="1" ht="12">
      <c r="A150" s="412">
        <v>235591</v>
      </c>
      <c r="B150" s="413" t="s">
        <v>238</v>
      </c>
      <c r="C150" s="612">
        <v>1</v>
      </c>
      <c r="D150" s="620" t="s">
        <v>141</v>
      </c>
    </row>
    <row r="151" spans="1:4" s="141" customFormat="1" ht="12">
      <c r="A151" s="410">
        <v>24</v>
      </c>
      <c r="B151" s="424" t="s">
        <v>278</v>
      </c>
      <c r="C151" s="368">
        <v>115</v>
      </c>
      <c r="D151" s="621">
        <v>1261389</v>
      </c>
    </row>
    <row r="152" spans="1:4" s="141" customFormat="1" ht="12">
      <c r="A152" s="412">
        <v>242291</v>
      </c>
      <c r="B152" s="413" t="s">
        <v>1626</v>
      </c>
      <c r="C152" s="612">
        <v>5</v>
      </c>
      <c r="D152" s="619">
        <v>24270</v>
      </c>
    </row>
    <row r="153" spans="1:4" s="141" customFormat="1" ht="12">
      <c r="A153" s="412">
        <v>242391</v>
      </c>
      <c r="B153" s="413" t="s">
        <v>1627</v>
      </c>
      <c r="C153" s="612">
        <v>1</v>
      </c>
      <c r="D153" s="620" t="s">
        <v>141</v>
      </c>
    </row>
    <row r="154" spans="1:4" s="141" customFormat="1" ht="12">
      <c r="A154" s="412">
        <v>242691</v>
      </c>
      <c r="B154" s="413" t="s">
        <v>239</v>
      </c>
      <c r="C154" s="612">
        <v>1</v>
      </c>
      <c r="D154" s="620" t="s">
        <v>141</v>
      </c>
    </row>
    <row r="155" spans="1:4" s="141" customFormat="1" ht="12">
      <c r="A155" s="412">
        <v>242991</v>
      </c>
      <c r="B155" s="413" t="s">
        <v>1628</v>
      </c>
      <c r="C155" s="612">
        <v>1</v>
      </c>
      <c r="D155" s="620" t="s">
        <v>141</v>
      </c>
    </row>
    <row r="156" spans="1:4" s="141" customFormat="1" ht="12">
      <c r="A156" s="412">
        <v>243191</v>
      </c>
      <c r="B156" s="413" t="s">
        <v>1399</v>
      </c>
      <c r="C156" s="612">
        <v>2</v>
      </c>
      <c r="D156" s="620" t="s">
        <v>141</v>
      </c>
    </row>
    <row r="157" spans="1:4" s="141" customFormat="1" ht="12">
      <c r="A157" s="412">
        <v>244191</v>
      </c>
      <c r="B157" s="413" t="s">
        <v>240</v>
      </c>
      <c r="C157" s="612">
        <v>9</v>
      </c>
      <c r="D157" s="619">
        <v>22989</v>
      </c>
    </row>
    <row r="158" spans="1:4" s="141" customFormat="1" ht="12">
      <c r="A158" s="412">
        <v>244291</v>
      </c>
      <c r="B158" s="413" t="s">
        <v>1629</v>
      </c>
      <c r="C158" s="612">
        <v>18</v>
      </c>
      <c r="D158" s="619">
        <v>123844</v>
      </c>
    </row>
    <row r="159" spans="1:4" s="141" customFormat="1" ht="12">
      <c r="A159" s="412">
        <v>244391</v>
      </c>
      <c r="B159" s="413" t="s">
        <v>241</v>
      </c>
      <c r="C159" s="612">
        <v>1</v>
      </c>
      <c r="D159" s="620" t="s">
        <v>141</v>
      </c>
    </row>
    <row r="160" spans="1:4" s="141" customFormat="1" ht="12">
      <c r="A160" s="412">
        <v>244491</v>
      </c>
      <c r="B160" s="413" t="s">
        <v>242</v>
      </c>
      <c r="C160" s="612">
        <v>1</v>
      </c>
      <c r="D160" s="620" t="s">
        <v>141</v>
      </c>
    </row>
    <row r="161" spans="1:4" s="141" customFormat="1" ht="12">
      <c r="A161" s="412">
        <v>244591</v>
      </c>
      <c r="B161" s="413" t="s">
        <v>1630</v>
      </c>
      <c r="C161" s="612">
        <v>6</v>
      </c>
      <c r="D161" s="619">
        <v>18717</v>
      </c>
    </row>
    <row r="162" spans="1:4" s="141" customFormat="1" ht="12">
      <c r="A162" s="412">
        <v>244691</v>
      </c>
      <c r="B162" s="413" t="s">
        <v>1631</v>
      </c>
      <c r="C162" s="612">
        <v>16</v>
      </c>
      <c r="D162" s="619">
        <v>176643</v>
      </c>
    </row>
    <row r="163" spans="1:4" s="141" customFormat="1" ht="12">
      <c r="A163" s="412">
        <v>244692</v>
      </c>
      <c r="B163" s="413" t="s">
        <v>1632</v>
      </c>
      <c r="C163" s="612">
        <v>22</v>
      </c>
      <c r="D163" s="619">
        <v>230002</v>
      </c>
    </row>
    <row r="164" spans="1:4" s="141" customFormat="1" ht="12">
      <c r="A164" s="412">
        <v>245291</v>
      </c>
      <c r="B164" s="413" t="s">
        <v>1633</v>
      </c>
      <c r="C164" s="612">
        <v>5</v>
      </c>
      <c r="D164" s="619">
        <v>48597</v>
      </c>
    </row>
    <row r="165" spans="1:4" s="141" customFormat="1" ht="12">
      <c r="A165" s="412">
        <v>246191</v>
      </c>
      <c r="B165" s="413" t="s">
        <v>1673</v>
      </c>
      <c r="C165" s="612">
        <v>3</v>
      </c>
      <c r="D165" s="620">
        <v>42975</v>
      </c>
    </row>
    <row r="166" spans="1:4" s="141" customFormat="1" ht="12">
      <c r="A166" s="412">
        <v>246291</v>
      </c>
      <c r="B166" s="413" t="s">
        <v>1634</v>
      </c>
      <c r="C166" s="612">
        <v>1</v>
      </c>
      <c r="D166" s="620" t="s">
        <v>141</v>
      </c>
    </row>
    <row r="167" spans="1:4" s="141" customFormat="1" ht="12">
      <c r="A167" s="412">
        <v>246491</v>
      </c>
      <c r="B167" s="413" t="s">
        <v>1635</v>
      </c>
      <c r="C167" s="612">
        <v>4</v>
      </c>
      <c r="D167" s="619">
        <v>48394</v>
      </c>
    </row>
    <row r="168" spans="1:4" s="141" customFormat="1" ht="12">
      <c r="A168" s="412">
        <v>246591</v>
      </c>
      <c r="B168" s="413" t="s">
        <v>1636</v>
      </c>
      <c r="C168" s="612">
        <v>4</v>
      </c>
      <c r="D168" s="620">
        <v>59716</v>
      </c>
    </row>
    <row r="169" spans="1:4" s="141" customFormat="1" ht="12">
      <c r="A169" s="412">
        <v>246993</v>
      </c>
      <c r="B169" s="413" t="s">
        <v>1674</v>
      </c>
      <c r="C169" s="612">
        <v>2</v>
      </c>
      <c r="D169" s="620" t="s">
        <v>141</v>
      </c>
    </row>
    <row r="170" spans="1:4" s="141" customFormat="1" ht="12">
      <c r="A170" s="412">
        <v>246994</v>
      </c>
      <c r="B170" s="413" t="s">
        <v>1637</v>
      </c>
      <c r="C170" s="612">
        <v>6</v>
      </c>
      <c r="D170" s="620">
        <v>139779</v>
      </c>
    </row>
    <row r="171" spans="1:4" s="269" customFormat="1" ht="12">
      <c r="A171" s="412">
        <v>247991</v>
      </c>
      <c r="B171" s="413" t="s">
        <v>1638</v>
      </c>
      <c r="C171" s="612">
        <v>1</v>
      </c>
      <c r="D171" s="620" t="s">
        <v>141</v>
      </c>
    </row>
    <row r="172" spans="1:4" s="141" customFormat="1" ht="12">
      <c r="A172" s="412">
        <v>248191</v>
      </c>
      <c r="B172" s="413" t="s">
        <v>243</v>
      </c>
      <c r="C172" s="612">
        <v>1</v>
      </c>
      <c r="D172" s="620" t="s">
        <v>141</v>
      </c>
    </row>
    <row r="173" spans="1:4" s="141" customFormat="1" ht="12">
      <c r="A173" s="412">
        <v>249991</v>
      </c>
      <c r="B173" s="413" t="s">
        <v>1639</v>
      </c>
      <c r="C173" s="612">
        <v>5</v>
      </c>
      <c r="D173" s="619">
        <v>10596</v>
      </c>
    </row>
    <row r="174" spans="1:4" s="141" customFormat="1" ht="12">
      <c r="A174" s="410">
        <v>25</v>
      </c>
      <c r="B174" s="411" t="s">
        <v>811</v>
      </c>
      <c r="C174" s="367">
        <v>32</v>
      </c>
      <c r="D174" s="621">
        <v>546686</v>
      </c>
    </row>
    <row r="175" spans="1:4" s="141" customFormat="1" ht="12">
      <c r="A175" s="412">
        <v>251191</v>
      </c>
      <c r="B175" s="413" t="s">
        <v>1675</v>
      </c>
      <c r="C175" s="612">
        <v>5</v>
      </c>
      <c r="D175" s="619">
        <v>262365</v>
      </c>
    </row>
    <row r="176" spans="1:4" s="141" customFormat="1" ht="12">
      <c r="A176" s="412">
        <v>252391</v>
      </c>
      <c r="B176" s="413" t="s">
        <v>1676</v>
      </c>
      <c r="C176" s="612">
        <v>3</v>
      </c>
      <c r="D176" s="620">
        <v>37037</v>
      </c>
    </row>
    <row r="177" spans="1:4" s="141" customFormat="1" ht="12">
      <c r="A177" s="412">
        <v>253191</v>
      </c>
      <c r="B177" s="413" t="s">
        <v>1677</v>
      </c>
      <c r="C177" s="612">
        <v>3</v>
      </c>
      <c r="D177" s="620">
        <v>6331</v>
      </c>
    </row>
    <row r="178" spans="1:4" s="141" customFormat="1" ht="12">
      <c r="A178" s="412">
        <v>253391</v>
      </c>
      <c r="B178" s="413" t="s">
        <v>244</v>
      </c>
      <c r="C178" s="612">
        <v>7</v>
      </c>
      <c r="D178" s="619">
        <v>51349</v>
      </c>
    </row>
    <row r="179" spans="1:4" s="141" customFormat="1" ht="12">
      <c r="A179" s="412">
        <v>259391</v>
      </c>
      <c r="B179" s="413" t="s">
        <v>1678</v>
      </c>
      <c r="C179" s="612">
        <v>5</v>
      </c>
      <c r="D179" s="619">
        <v>104638</v>
      </c>
    </row>
    <row r="180" spans="1:4" s="141" customFormat="1" ht="12">
      <c r="A180" s="412">
        <v>259691</v>
      </c>
      <c r="B180" s="413" t="s">
        <v>245</v>
      </c>
      <c r="C180" s="612">
        <v>1</v>
      </c>
      <c r="D180" s="620" t="s">
        <v>141</v>
      </c>
    </row>
    <row r="181" spans="1:4" s="269" customFormat="1" ht="12">
      <c r="A181" s="412">
        <v>259991</v>
      </c>
      <c r="B181" s="413" t="s">
        <v>1642</v>
      </c>
      <c r="C181" s="612">
        <v>8</v>
      </c>
      <c r="D181" s="619">
        <v>83797</v>
      </c>
    </row>
    <row r="182" spans="1:4" s="141" customFormat="1" ht="12">
      <c r="A182" s="410">
        <v>26</v>
      </c>
      <c r="B182" s="411" t="s">
        <v>812</v>
      </c>
      <c r="C182" s="367">
        <v>104</v>
      </c>
      <c r="D182" s="621">
        <v>713972</v>
      </c>
    </row>
    <row r="183" spans="1:4" s="141" customFormat="1" ht="12">
      <c r="A183" s="412">
        <v>261191</v>
      </c>
      <c r="B183" s="413" t="s">
        <v>1679</v>
      </c>
      <c r="C183" s="612">
        <v>12</v>
      </c>
      <c r="D183" s="619">
        <v>163400</v>
      </c>
    </row>
    <row r="184" spans="1:4" s="141" customFormat="1" ht="12">
      <c r="A184" s="412">
        <v>262191</v>
      </c>
      <c r="B184" s="413" t="s">
        <v>1680</v>
      </c>
      <c r="C184" s="612">
        <v>11</v>
      </c>
      <c r="D184" s="619">
        <v>42038</v>
      </c>
    </row>
    <row r="185" spans="1:4" s="141" customFormat="1" ht="12">
      <c r="A185" s="412">
        <v>263291</v>
      </c>
      <c r="B185" s="413" t="s">
        <v>246</v>
      </c>
      <c r="C185" s="612">
        <v>1</v>
      </c>
      <c r="D185" s="620" t="s">
        <v>141</v>
      </c>
    </row>
    <row r="186" spans="1:4" s="141" customFormat="1" ht="12">
      <c r="A186" s="412">
        <v>263491</v>
      </c>
      <c r="B186" s="413" t="s">
        <v>1641</v>
      </c>
      <c r="C186" s="612">
        <v>7</v>
      </c>
      <c r="D186" s="619">
        <v>25778</v>
      </c>
    </row>
    <row r="187" spans="1:4" s="141" customFormat="1" ht="12">
      <c r="A187" s="412">
        <v>264191</v>
      </c>
      <c r="B187" s="413" t="s">
        <v>247</v>
      </c>
      <c r="C187" s="612">
        <v>3</v>
      </c>
      <c r="D187" s="619">
        <v>2097</v>
      </c>
    </row>
    <row r="188" spans="1:4" s="141" customFormat="1" ht="12">
      <c r="A188" s="412">
        <v>264391</v>
      </c>
      <c r="B188" s="413" t="s">
        <v>248</v>
      </c>
      <c r="C188" s="612">
        <v>11</v>
      </c>
      <c r="D188" s="619">
        <v>41081</v>
      </c>
    </row>
    <row r="189" spans="1:4" s="141" customFormat="1" ht="12">
      <c r="A189" s="412">
        <v>264491</v>
      </c>
      <c r="B189" s="413" t="s">
        <v>1400</v>
      </c>
      <c r="C189" s="612">
        <v>1</v>
      </c>
      <c r="D189" s="620" t="s">
        <v>141</v>
      </c>
    </row>
    <row r="190" spans="1:4" s="141" customFormat="1" ht="12">
      <c r="A190" s="412">
        <v>264591</v>
      </c>
      <c r="B190" s="413" t="s">
        <v>1681</v>
      </c>
      <c r="C190" s="612">
        <v>4</v>
      </c>
      <c r="D190" s="620">
        <v>5340</v>
      </c>
    </row>
    <row r="191" spans="1:4" s="141" customFormat="1" ht="12">
      <c r="A191" s="412">
        <v>265291</v>
      </c>
      <c r="B191" s="413" t="s">
        <v>1682</v>
      </c>
      <c r="C191" s="612">
        <v>9</v>
      </c>
      <c r="D191" s="619">
        <v>114993</v>
      </c>
    </row>
    <row r="192" spans="1:4" s="141" customFormat="1" ht="12">
      <c r="A192" s="412">
        <v>265391</v>
      </c>
      <c r="B192" s="413" t="s">
        <v>1683</v>
      </c>
      <c r="C192" s="612">
        <v>1</v>
      </c>
      <c r="D192" s="620" t="s">
        <v>141</v>
      </c>
    </row>
    <row r="193" spans="1:4" s="141" customFormat="1" ht="12">
      <c r="A193" s="412">
        <v>266191</v>
      </c>
      <c r="B193" s="413" t="s">
        <v>1640</v>
      </c>
      <c r="C193" s="612">
        <v>3</v>
      </c>
      <c r="D193" s="619">
        <v>23987</v>
      </c>
    </row>
    <row r="194" spans="1:4" s="141" customFormat="1" ht="12">
      <c r="A194" s="412">
        <v>266391</v>
      </c>
      <c r="B194" s="413" t="s">
        <v>249</v>
      </c>
      <c r="C194" s="612">
        <v>15</v>
      </c>
      <c r="D194" s="620">
        <v>152495</v>
      </c>
    </row>
    <row r="195" spans="1:4" s="141" customFormat="1" ht="12">
      <c r="A195" s="412">
        <v>267191</v>
      </c>
      <c r="B195" s="413" t="s">
        <v>1684</v>
      </c>
      <c r="C195" s="612">
        <v>7</v>
      </c>
      <c r="D195" s="619">
        <v>11813</v>
      </c>
    </row>
    <row r="196" spans="1:4" s="141" customFormat="1" ht="12">
      <c r="A196" s="412">
        <v>267291</v>
      </c>
      <c r="B196" s="413" t="s">
        <v>1401</v>
      </c>
      <c r="C196" s="612">
        <v>1</v>
      </c>
      <c r="D196" s="620" t="s">
        <v>141</v>
      </c>
    </row>
    <row r="197" spans="1:4" s="141" customFormat="1" ht="12">
      <c r="A197" s="412">
        <v>269191</v>
      </c>
      <c r="B197" s="413" t="s">
        <v>250</v>
      </c>
      <c r="C197" s="612">
        <v>3</v>
      </c>
      <c r="D197" s="619">
        <v>2010</v>
      </c>
    </row>
    <row r="198" spans="1:4" s="141" customFormat="1" ht="12">
      <c r="A198" s="412">
        <v>269291</v>
      </c>
      <c r="B198" s="413" t="s">
        <v>251</v>
      </c>
      <c r="C198" s="612">
        <v>3</v>
      </c>
      <c r="D198" s="619">
        <v>2930</v>
      </c>
    </row>
    <row r="199" spans="1:4" s="141" customFormat="1" ht="12">
      <c r="A199" s="412">
        <v>269391</v>
      </c>
      <c r="B199" s="413" t="s">
        <v>1685</v>
      </c>
      <c r="C199" s="612">
        <v>1</v>
      </c>
      <c r="D199" s="620" t="s">
        <v>141</v>
      </c>
    </row>
    <row r="200" spans="1:4" s="141" customFormat="1" ht="12">
      <c r="A200" s="412">
        <v>269491</v>
      </c>
      <c r="B200" s="413" t="s">
        <v>252</v>
      </c>
      <c r="C200" s="612">
        <v>3</v>
      </c>
      <c r="D200" s="619">
        <v>42520</v>
      </c>
    </row>
    <row r="201" spans="1:4" s="141" customFormat="1" ht="12">
      <c r="A201" s="412">
        <v>269991</v>
      </c>
      <c r="B201" s="413" t="s">
        <v>253</v>
      </c>
      <c r="C201" s="612">
        <v>8</v>
      </c>
      <c r="D201" s="619">
        <v>66341</v>
      </c>
    </row>
    <row r="202" spans="1:4" s="269" customFormat="1" ht="12">
      <c r="A202" s="410">
        <v>27</v>
      </c>
      <c r="B202" s="411" t="s">
        <v>813</v>
      </c>
      <c r="C202" s="367">
        <v>9</v>
      </c>
      <c r="D202" s="621">
        <v>117908</v>
      </c>
    </row>
    <row r="203" spans="1:4" s="141" customFormat="1" ht="12">
      <c r="A203" s="412">
        <v>271991</v>
      </c>
      <c r="B203" s="413" t="s">
        <v>254</v>
      </c>
      <c r="C203" s="612">
        <v>2</v>
      </c>
      <c r="D203" s="620" t="s">
        <v>141</v>
      </c>
    </row>
    <row r="204" spans="1:4" s="141" customFormat="1" ht="12">
      <c r="A204" s="412">
        <v>272291</v>
      </c>
      <c r="B204" s="413" t="s">
        <v>255</v>
      </c>
      <c r="C204" s="612">
        <v>2</v>
      </c>
      <c r="D204" s="620" t="s">
        <v>141</v>
      </c>
    </row>
    <row r="205" spans="1:4" s="141" customFormat="1" ht="12">
      <c r="A205" s="412">
        <v>273191</v>
      </c>
      <c r="B205" s="413" t="s">
        <v>1686</v>
      </c>
      <c r="C205" s="612">
        <v>2</v>
      </c>
      <c r="D205" s="620" t="s">
        <v>141</v>
      </c>
    </row>
    <row r="206" spans="1:4" s="141" customFormat="1" ht="12">
      <c r="A206" s="412">
        <v>273291</v>
      </c>
      <c r="B206" s="413" t="s">
        <v>1687</v>
      </c>
      <c r="C206" s="612">
        <v>1</v>
      </c>
      <c r="D206" s="620" t="s">
        <v>141</v>
      </c>
    </row>
    <row r="207" spans="1:4" s="141" customFormat="1" ht="12">
      <c r="A207" s="412">
        <v>273391</v>
      </c>
      <c r="B207" s="413" t="s">
        <v>1688</v>
      </c>
      <c r="C207" s="612">
        <v>1</v>
      </c>
      <c r="D207" s="620" t="s">
        <v>141</v>
      </c>
    </row>
    <row r="208" spans="1:4" s="141" customFormat="1" ht="12">
      <c r="A208" s="412">
        <v>274191</v>
      </c>
      <c r="B208" s="413" t="s">
        <v>1689</v>
      </c>
      <c r="C208" s="612">
        <v>1</v>
      </c>
      <c r="D208" s="620" t="s">
        <v>141</v>
      </c>
    </row>
    <row r="209" spans="1:4" s="269" customFormat="1" ht="12">
      <c r="A209" s="410">
        <v>28</v>
      </c>
      <c r="B209" s="424" t="s">
        <v>814</v>
      </c>
      <c r="C209" s="367">
        <v>10</v>
      </c>
      <c r="D209" s="621">
        <v>1554000</v>
      </c>
    </row>
    <row r="210" spans="1:4" s="141" customFormat="1" ht="12">
      <c r="A210" s="412">
        <v>281191</v>
      </c>
      <c r="B210" s="413" t="s">
        <v>256</v>
      </c>
      <c r="C210" s="612">
        <v>1</v>
      </c>
      <c r="D210" s="620" t="s">
        <v>141</v>
      </c>
    </row>
    <row r="211" spans="1:4" s="141" customFormat="1" ht="12">
      <c r="A211" s="412">
        <v>282191</v>
      </c>
      <c r="B211" s="413" t="s">
        <v>257</v>
      </c>
      <c r="C211" s="612">
        <v>2</v>
      </c>
      <c r="D211" s="620" t="s">
        <v>141</v>
      </c>
    </row>
    <row r="212" spans="1:4" s="141" customFormat="1" ht="12">
      <c r="A212" s="412">
        <v>284191</v>
      </c>
      <c r="B212" s="413" t="s">
        <v>258</v>
      </c>
      <c r="C212" s="612">
        <v>1</v>
      </c>
      <c r="D212" s="620" t="s">
        <v>141</v>
      </c>
    </row>
    <row r="213" spans="1:4" s="141" customFormat="1" ht="12">
      <c r="A213" s="412">
        <v>284291</v>
      </c>
      <c r="B213" s="413" t="s">
        <v>259</v>
      </c>
      <c r="C213" s="612">
        <v>2</v>
      </c>
      <c r="D213" s="620" t="s">
        <v>141</v>
      </c>
    </row>
    <row r="214" spans="1:4" s="269" customFormat="1" ht="12">
      <c r="A214" s="412">
        <v>289991</v>
      </c>
      <c r="B214" s="413" t="s">
        <v>260</v>
      </c>
      <c r="C214" s="612">
        <v>4</v>
      </c>
      <c r="D214" s="619">
        <v>1139538</v>
      </c>
    </row>
    <row r="215" spans="1:4" s="141" customFormat="1" ht="12">
      <c r="A215" s="410">
        <v>29</v>
      </c>
      <c r="B215" s="411" t="s">
        <v>815</v>
      </c>
      <c r="C215" s="367">
        <v>21</v>
      </c>
      <c r="D215" s="621">
        <v>231950</v>
      </c>
    </row>
    <row r="216" spans="1:4" s="141" customFormat="1" ht="12">
      <c r="A216" s="412">
        <v>291191</v>
      </c>
      <c r="B216" s="413" t="s">
        <v>1690</v>
      </c>
      <c r="C216" s="612">
        <v>1</v>
      </c>
      <c r="D216" s="620" t="s">
        <v>141</v>
      </c>
    </row>
    <row r="217" spans="1:4" s="141" customFormat="1" ht="12">
      <c r="A217" s="412">
        <v>291491</v>
      </c>
      <c r="B217" s="413" t="s">
        <v>1691</v>
      </c>
      <c r="C217" s="612">
        <v>6</v>
      </c>
      <c r="D217" s="619">
        <v>10550</v>
      </c>
    </row>
    <row r="218" spans="1:4" s="141" customFormat="1" ht="12">
      <c r="A218" s="412">
        <v>292291</v>
      </c>
      <c r="B218" s="413" t="s">
        <v>1692</v>
      </c>
      <c r="C218" s="612">
        <v>3</v>
      </c>
      <c r="D218" s="620">
        <v>4285</v>
      </c>
    </row>
    <row r="219" spans="1:4" s="141" customFormat="1" ht="12">
      <c r="A219" s="412">
        <v>292991</v>
      </c>
      <c r="B219" s="413" t="s">
        <v>1693</v>
      </c>
      <c r="C219" s="612">
        <v>2</v>
      </c>
      <c r="D219" s="620" t="s">
        <v>141</v>
      </c>
    </row>
    <row r="220" spans="1:4" s="141" customFormat="1" ht="12">
      <c r="A220" s="412">
        <v>293991</v>
      </c>
      <c r="B220" s="413" t="s">
        <v>1694</v>
      </c>
      <c r="C220" s="612">
        <v>3</v>
      </c>
      <c r="D220" s="620">
        <v>57212</v>
      </c>
    </row>
    <row r="221" spans="1:4" s="141" customFormat="1" ht="12">
      <c r="A221" s="412">
        <v>294291</v>
      </c>
      <c r="B221" s="413" t="s">
        <v>1695</v>
      </c>
      <c r="C221" s="612">
        <v>2</v>
      </c>
      <c r="D221" s="620" t="s">
        <v>141</v>
      </c>
    </row>
    <row r="222" spans="1:4" s="141" customFormat="1" ht="12">
      <c r="A222" s="412">
        <v>297191</v>
      </c>
      <c r="B222" s="413" t="s">
        <v>1696</v>
      </c>
      <c r="C222" s="612">
        <v>1</v>
      </c>
      <c r="D222" s="620" t="s">
        <v>141</v>
      </c>
    </row>
    <row r="223" spans="1:4" s="141" customFormat="1" ht="12">
      <c r="A223" s="412">
        <v>297291</v>
      </c>
      <c r="B223" s="413" t="s">
        <v>1402</v>
      </c>
      <c r="C223" s="612">
        <v>1</v>
      </c>
      <c r="D223" s="620" t="s">
        <v>141</v>
      </c>
    </row>
    <row r="224" spans="1:4" s="141" customFormat="1" ht="12">
      <c r="A224" s="412">
        <v>299991</v>
      </c>
      <c r="B224" s="413" t="s">
        <v>261</v>
      </c>
      <c r="C224" s="612">
        <v>2</v>
      </c>
      <c r="D224" s="620" t="s">
        <v>141</v>
      </c>
    </row>
    <row r="225" spans="1:4" s="141" customFormat="1" ht="12" customHeight="1">
      <c r="A225" s="410">
        <v>30</v>
      </c>
      <c r="B225" s="411" t="s">
        <v>816</v>
      </c>
      <c r="C225" s="367">
        <v>8</v>
      </c>
      <c r="D225" s="621">
        <v>32025</v>
      </c>
    </row>
    <row r="226" spans="1:4" s="141" customFormat="1" ht="12">
      <c r="A226" s="412">
        <v>301191</v>
      </c>
      <c r="B226" s="413" t="s">
        <v>1643</v>
      </c>
      <c r="C226" s="612">
        <v>1</v>
      </c>
      <c r="D226" s="620" t="s">
        <v>141</v>
      </c>
    </row>
    <row r="227" spans="1:4" s="141" customFormat="1" ht="12">
      <c r="A227" s="412">
        <v>301291</v>
      </c>
      <c r="B227" s="413" t="s">
        <v>262</v>
      </c>
      <c r="C227" s="612">
        <v>2</v>
      </c>
      <c r="D227" s="620" t="s">
        <v>141</v>
      </c>
    </row>
    <row r="228" spans="1:4" s="141" customFormat="1" ht="12">
      <c r="A228" s="412">
        <v>301391</v>
      </c>
      <c r="B228" s="413" t="s">
        <v>1403</v>
      </c>
      <c r="C228" s="612">
        <v>1</v>
      </c>
      <c r="D228" s="620" t="s">
        <v>141</v>
      </c>
    </row>
    <row r="229" spans="1:4" s="141" customFormat="1" ht="12">
      <c r="A229" s="412">
        <v>301991</v>
      </c>
      <c r="B229" s="413" t="s">
        <v>1697</v>
      </c>
      <c r="C229" s="612">
        <v>1</v>
      </c>
      <c r="D229" s="620" t="s">
        <v>141</v>
      </c>
    </row>
    <row r="230" spans="1:4" s="141" customFormat="1" ht="12">
      <c r="A230" s="412">
        <v>302291</v>
      </c>
      <c r="B230" s="413" t="s">
        <v>1698</v>
      </c>
      <c r="C230" s="612">
        <v>1</v>
      </c>
      <c r="D230" s="620" t="s">
        <v>141</v>
      </c>
    </row>
    <row r="231" spans="1:4" s="141" customFormat="1" ht="12">
      <c r="A231" s="412">
        <v>303291</v>
      </c>
      <c r="B231" s="413" t="s">
        <v>1404</v>
      </c>
      <c r="C231" s="612">
        <v>1</v>
      </c>
      <c r="D231" s="620" t="s">
        <v>141</v>
      </c>
    </row>
    <row r="232" spans="1:4" s="141" customFormat="1" ht="12">
      <c r="A232" s="412">
        <v>303991</v>
      </c>
      <c r="B232" s="413" t="s">
        <v>1405</v>
      </c>
      <c r="C232" s="612">
        <v>1</v>
      </c>
      <c r="D232" s="620" t="s">
        <v>141</v>
      </c>
    </row>
    <row r="233" spans="1:4" s="141" customFormat="1" ht="12">
      <c r="A233" s="410">
        <v>31</v>
      </c>
      <c r="B233" s="411" t="s">
        <v>817</v>
      </c>
      <c r="C233" s="367">
        <v>69</v>
      </c>
      <c r="D233" s="621">
        <v>2906959</v>
      </c>
    </row>
    <row r="234" spans="1:4" s="269" customFormat="1" ht="12">
      <c r="A234" s="412">
        <v>311391</v>
      </c>
      <c r="B234" s="413" t="s">
        <v>1644</v>
      </c>
      <c r="C234" s="612">
        <v>4</v>
      </c>
      <c r="D234" s="619">
        <v>40861</v>
      </c>
    </row>
    <row r="235" spans="1:4" s="141" customFormat="1" ht="12">
      <c r="A235" s="412">
        <v>312291</v>
      </c>
      <c r="B235" s="413" t="s">
        <v>263</v>
      </c>
      <c r="C235" s="612">
        <v>1</v>
      </c>
      <c r="D235" s="620" t="s">
        <v>141</v>
      </c>
    </row>
    <row r="236" spans="1:4" s="141" customFormat="1" ht="12">
      <c r="A236" s="412">
        <v>313191</v>
      </c>
      <c r="B236" s="413" t="s">
        <v>1645</v>
      </c>
      <c r="C236" s="612">
        <v>21</v>
      </c>
      <c r="D236" s="619">
        <v>248399</v>
      </c>
    </row>
    <row r="237" spans="1:4" s="141" customFormat="1" ht="12">
      <c r="A237" s="412">
        <v>313291</v>
      </c>
      <c r="B237" s="413" t="s">
        <v>1646</v>
      </c>
      <c r="C237" s="612">
        <v>26</v>
      </c>
      <c r="D237" s="619">
        <v>2511416</v>
      </c>
    </row>
    <row r="238" spans="1:4" s="141" customFormat="1" ht="12">
      <c r="A238" s="412">
        <v>313391</v>
      </c>
      <c r="B238" s="413" t="s">
        <v>1647</v>
      </c>
      <c r="C238" s="612">
        <v>1</v>
      </c>
      <c r="D238" s="620" t="s">
        <v>141</v>
      </c>
    </row>
    <row r="239" spans="1:4" s="141" customFormat="1" ht="12">
      <c r="A239" s="412">
        <v>313491</v>
      </c>
      <c r="B239" s="413" t="s">
        <v>1699</v>
      </c>
      <c r="C239" s="612">
        <v>13</v>
      </c>
      <c r="D239" s="619">
        <v>88653</v>
      </c>
    </row>
    <row r="240" spans="1:4" s="141" customFormat="1" ht="12">
      <c r="A240" s="412">
        <v>315991</v>
      </c>
      <c r="B240" s="413" t="s">
        <v>264</v>
      </c>
      <c r="C240" s="612">
        <v>1</v>
      </c>
      <c r="D240" s="620" t="s">
        <v>141</v>
      </c>
    </row>
    <row r="241" spans="1:4" s="141" customFormat="1" ht="12">
      <c r="A241" s="412">
        <v>319991</v>
      </c>
      <c r="B241" s="413" t="s">
        <v>1700</v>
      </c>
      <c r="C241" s="612">
        <v>2</v>
      </c>
      <c r="D241" s="620" t="s">
        <v>141</v>
      </c>
    </row>
    <row r="242" spans="1:4" s="269" customFormat="1" ht="12">
      <c r="A242" s="410">
        <v>32</v>
      </c>
      <c r="B242" s="411" t="s">
        <v>1705</v>
      </c>
      <c r="C242" s="367">
        <v>12</v>
      </c>
      <c r="D242" s="621">
        <v>42025</v>
      </c>
    </row>
    <row r="243" spans="1:4" s="141" customFormat="1" ht="12">
      <c r="A243" s="412">
        <v>321291</v>
      </c>
      <c r="B243" s="413" t="s">
        <v>1701</v>
      </c>
      <c r="C243" s="612">
        <v>2</v>
      </c>
      <c r="D243" s="620" t="s">
        <v>141</v>
      </c>
    </row>
    <row r="244" spans="1:4" s="141" customFormat="1" ht="12">
      <c r="A244" s="412">
        <v>326991</v>
      </c>
      <c r="B244" s="413" t="s">
        <v>1702</v>
      </c>
      <c r="C244" s="612">
        <v>1</v>
      </c>
      <c r="D244" s="620" t="s">
        <v>141</v>
      </c>
    </row>
    <row r="245" spans="1:4" s="141" customFormat="1" ht="12">
      <c r="A245" s="412">
        <v>328291</v>
      </c>
      <c r="B245" s="413" t="s">
        <v>1703</v>
      </c>
      <c r="C245" s="612">
        <v>1</v>
      </c>
      <c r="D245" s="620" t="s">
        <v>141</v>
      </c>
    </row>
    <row r="246" spans="1:4" s="141" customFormat="1" ht="12">
      <c r="A246" s="412">
        <v>329191</v>
      </c>
      <c r="B246" s="413" t="s">
        <v>1648</v>
      </c>
      <c r="C246" s="612">
        <v>1</v>
      </c>
      <c r="D246" s="620" t="s">
        <v>141</v>
      </c>
    </row>
    <row r="247" spans="1:4" s="141" customFormat="1" ht="12">
      <c r="A247" s="412">
        <v>329291</v>
      </c>
      <c r="B247" s="413" t="s">
        <v>1704</v>
      </c>
      <c r="C247" s="612">
        <v>5</v>
      </c>
      <c r="D247" s="620">
        <v>11662</v>
      </c>
    </row>
    <row r="248" spans="1:4" s="141" customFormat="1" ht="12.75" thickBot="1">
      <c r="A248" s="414">
        <v>329991</v>
      </c>
      <c r="B248" s="613" t="s">
        <v>1649</v>
      </c>
      <c r="C248" s="614">
        <v>2</v>
      </c>
      <c r="D248" s="622" t="s">
        <v>142</v>
      </c>
    </row>
    <row r="249" spans="1:4" ht="12">
      <c r="A249" s="569"/>
      <c r="B249" s="569"/>
      <c r="C249" s="569"/>
      <c r="D249" s="569"/>
    </row>
  </sheetData>
  <sheetProtection/>
  <printOptions/>
  <pageMargins left="0.7874015748031497" right="0.7874015748031497" top="0.984251968503937" bottom="0.984251968503937" header="0.5118110236220472" footer="0.5118110236220472"/>
  <pageSetup horizontalDpi="600" verticalDpi="600" orientation="portrait" paperSize="9" r:id="rId1"/>
  <ignoredErrors>
    <ignoredError sqref="A10:A248" numberStoredAsText="1"/>
  </ignoredErrors>
</worksheet>
</file>

<file path=xl/worksheets/sheet14.xml><?xml version="1.0" encoding="utf-8"?>
<worksheet xmlns="http://schemas.openxmlformats.org/spreadsheetml/2006/main" xmlns:r="http://schemas.openxmlformats.org/officeDocument/2006/relationships">
  <dimension ref="A1:AK56"/>
  <sheetViews>
    <sheetView showGridLines="0" zoomScale="85" zoomScaleNormal="85"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15.625" style="123" customWidth="1"/>
    <col min="2" max="9" width="6.125" style="123" customWidth="1"/>
    <col min="10" max="20" width="7.125" style="123" customWidth="1"/>
    <col min="21" max="22" width="6.625" style="123" customWidth="1"/>
    <col min="23" max="27" width="12.25390625" style="123" customWidth="1"/>
    <col min="28" max="35" width="10.50390625" style="123" customWidth="1"/>
    <col min="36" max="37" width="11.375" style="123" customWidth="1"/>
    <col min="38" max="16384" width="9.00390625" style="123" customWidth="1"/>
  </cols>
  <sheetData>
    <row r="1" ht="12">
      <c r="A1" s="123" t="s">
        <v>830</v>
      </c>
    </row>
    <row r="2" ht="12">
      <c r="A2" s="123" t="s">
        <v>1721</v>
      </c>
    </row>
    <row r="3" ht="12">
      <c r="A3" s="123" t="s">
        <v>1446</v>
      </c>
    </row>
    <row r="4" ht="12">
      <c r="A4" s="123" t="s">
        <v>1447</v>
      </c>
    </row>
    <row r="6" spans="1:37" ht="12.75" thickBot="1">
      <c r="A6" s="371" t="s">
        <v>289</v>
      </c>
      <c r="B6" s="267"/>
      <c r="C6" s="277"/>
      <c r="D6" s="277"/>
      <c r="E6" s="277"/>
      <c r="F6" s="277"/>
      <c r="G6" s="277"/>
      <c r="H6" s="277"/>
      <c r="I6" s="277"/>
      <c r="J6" s="277"/>
      <c r="K6" s="277"/>
      <c r="L6" s="277"/>
      <c r="M6" s="277"/>
      <c r="N6" s="277"/>
      <c r="O6" s="277"/>
      <c r="P6" s="277"/>
      <c r="Q6" s="277"/>
      <c r="R6" s="277"/>
      <c r="S6" s="277"/>
      <c r="T6" s="277"/>
      <c r="U6" s="277"/>
      <c r="V6" s="277"/>
      <c r="W6" s="277"/>
      <c r="X6" s="277"/>
      <c r="Y6" s="277"/>
      <c r="AI6" s="235"/>
      <c r="AJ6" s="127"/>
      <c r="AK6" s="127" t="s">
        <v>1448</v>
      </c>
    </row>
    <row r="7" spans="1:37" ht="12">
      <c r="A7" s="425"/>
      <c r="B7" s="426" t="s">
        <v>1449</v>
      </c>
      <c r="C7" s="427"/>
      <c r="D7" s="427"/>
      <c r="E7" s="427"/>
      <c r="F7" s="427"/>
      <c r="G7" s="427"/>
      <c r="H7" s="427"/>
      <c r="I7" s="428"/>
      <c r="J7" s="149"/>
      <c r="K7" s="149"/>
      <c r="L7" s="149"/>
      <c r="M7" s="149"/>
      <c r="N7" s="149"/>
      <c r="O7" s="149"/>
      <c r="P7" s="149"/>
      <c r="Q7" s="149"/>
      <c r="R7" s="149"/>
      <c r="S7" s="149"/>
      <c r="T7" s="149"/>
      <c r="U7" s="149"/>
      <c r="V7" s="149"/>
      <c r="W7" s="149"/>
      <c r="X7" s="149"/>
      <c r="Y7" s="149"/>
      <c r="Z7" s="149"/>
      <c r="AA7" s="149"/>
      <c r="AB7" s="429" t="s">
        <v>1450</v>
      </c>
      <c r="AC7" s="149"/>
      <c r="AD7" s="149"/>
      <c r="AE7" s="149"/>
      <c r="AF7" s="149"/>
      <c r="AG7" s="149"/>
      <c r="AH7" s="149"/>
      <c r="AI7" s="149"/>
      <c r="AJ7" s="430"/>
      <c r="AK7" s="430"/>
    </row>
    <row r="8" spans="1:37" ht="12">
      <c r="A8" s="431" t="s">
        <v>301</v>
      </c>
      <c r="B8" s="432" t="s">
        <v>302</v>
      </c>
      <c r="C8" s="433"/>
      <c r="D8" s="433"/>
      <c r="E8" s="433"/>
      <c r="F8" s="433"/>
      <c r="G8" s="433"/>
      <c r="H8" s="433"/>
      <c r="I8" s="262"/>
      <c r="J8" s="434" t="s">
        <v>303</v>
      </c>
      <c r="K8" s="435"/>
      <c r="L8" s="435"/>
      <c r="M8" s="435"/>
      <c r="N8" s="435"/>
      <c r="O8" s="435"/>
      <c r="P8" s="436"/>
      <c r="Q8" s="437"/>
      <c r="R8" s="435"/>
      <c r="S8" s="435"/>
      <c r="T8" s="435"/>
      <c r="U8" s="438"/>
      <c r="V8" s="439"/>
      <c r="W8" s="436"/>
      <c r="X8" s="436"/>
      <c r="Y8" s="436"/>
      <c r="Z8" s="436"/>
      <c r="AA8" s="436"/>
      <c r="AB8" s="440" t="s">
        <v>1451</v>
      </c>
      <c r="AC8" s="334"/>
      <c r="AD8" s="334"/>
      <c r="AE8" s="334"/>
      <c r="AF8" s="334"/>
      <c r="AG8" s="334"/>
      <c r="AH8" s="334"/>
      <c r="AI8" s="340"/>
      <c r="AJ8" s="441"/>
      <c r="AK8" s="442"/>
    </row>
    <row r="9" spans="1:37" ht="12">
      <c r="A9" s="431"/>
      <c r="B9" s="443"/>
      <c r="C9" s="444"/>
      <c r="D9" s="444"/>
      <c r="E9" s="444"/>
      <c r="F9" s="444"/>
      <c r="G9" s="444"/>
      <c r="H9" s="444"/>
      <c r="I9" s="187"/>
      <c r="J9" s="158" t="s">
        <v>306</v>
      </c>
      <c r="K9" s="159"/>
      <c r="L9" s="158"/>
      <c r="M9" s="160"/>
      <c r="N9" s="158"/>
      <c r="O9" s="160"/>
      <c r="P9" s="161" t="s">
        <v>307</v>
      </c>
      <c r="Q9" s="162"/>
      <c r="R9" s="163"/>
      <c r="S9" s="164"/>
      <c r="T9" s="165"/>
      <c r="U9" s="166" t="s">
        <v>308</v>
      </c>
      <c r="V9" s="167"/>
      <c r="W9" s="315"/>
      <c r="X9" s="315"/>
      <c r="Y9" s="315"/>
      <c r="Z9" s="315"/>
      <c r="AA9" s="315" t="s">
        <v>305</v>
      </c>
      <c r="AB9" s="445" t="s">
        <v>1452</v>
      </c>
      <c r="AC9" s="436"/>
      <c r="AD9" s="446"/>
      <c r="AE9" s="447" t="s">
        <v>1453</v>
      </c>
      <c r="AF9" s="447"/>
      <c r="AG9" s="182" t="s">
        <v>1454</v>
      </c>
      <c r="AH9" s="448"/>
      <c r="AI9" s="449"/>
      <c r="AJ9" s="280"/>
      <c r="AK9" s="442" t="s">
        <v>1455</v>
      </c>
    </row>
    <row r="10" spans="1:37" ht="12">
      <c r="A10" s="132"/>
      <c r="B10" s="289"/>
      <c r="C10" s="450"/>
      <c r="D10" s="451"/>
      <c r="E10" s="451" t="s">
        <v>975</v>
      </c>
      <c r="F10" s="451"/>
      <c r="G10" s="452"/>
      <c r="H10" s="453" t="s">
        <v>1456</v>
      </c>
      <c r="I10" s="454"/>
      <c r="J10" s="171" t="s">
        <v>313</v>
      </c>
      <c r="K10" s="172"/>
      <c r="L10" s="172"/>
      <c r="M10" s="173"/>
      <c r="N10" s="174" t="s">
        <v>314</v>
      </c>
      <c r="O10" s="175"/>
      <c r="P10" s="176" t="s">
        <v>315</v>
      </c>
      <c r="Q10" s="177"/>
      <c r="R10" s="176" t="s">
        <v>316</v>
      </c>
      <c r="S10" s="178"/>
      <c r="T10" s="177"/>
      <c r="U10" s="179"/>
      <c r="V10" s="180"/>
      <c r="W10" s="455" t="s">
        <v>309</v>
      </c>
      <c r="X10" s="455" t="s">
        <v>310</v>
      </c>
      <c r="Y10" s="314" t="s">
        <v>317</v>
      </c>
      <c r="Z10" s="314" t="s">
        <v>973</v>
      </c>
      <c r="AA10" s="314" t="s">
        <v>963</v>
      </c>
      <c r="AB10" s="456" t="s">
        <v>1457</v>
      </c>
      <c r="AC10" s="456"/>
      <c r="AD10" s="456" t="s">
        <v>1457</v>
      </c>
      <c r="AE10" s="456"/>
      <c r="AF10" s="456"/>
      <c r="AG10" s="314" t="s">
        <v>1457</v>
      </c>
      <c r="AH10" s="168"/>
      <c r="AI10" s="457" t="s">
        <v>1458</v>
      </c>
      <c r="AJ10" s="280" t="s">
        <v>1459</v>
      </c>
      <c r="AK10" s="442" t="s">
        <v>335</v>
      </c>
    </row>
    <row r="11" spans="1:37" ht="12">
      <c r="A11" s="132"/>
      <c r="B11" s="458" t="s">
        <v>321</v>
      </c>
      <c r="C11" s="459" t="s">
        <v>1460</v>
      </c>
      <c r="D11" s="459" t="s">
        <v>1461</v>
      </c>
      <c r="E11" s="459" t="s">
        <v>1462</v>
      </c>
      <c r="F11" s="459" t="s">
        <v>1463</v>
      </c>
      <c r="G11" s="459" t="s">
        <v>989</v>
      </c>
      <c r="H11" s="457" t="s">
        <v>323</v>
      </c>
      <c r="I11" s="457" t="s">
        <v>324</v>
      </c>
      <c r="J11" s="182" t="s">
        <v>325</v>
      </c>
      <c r="K11" s="183"/>
      <c r="L11" s="182" t="s">
        <v>326</v>
      </c>
      <c r="M11" s="183"/>
      <c r="N11" s="182" t="s">
        <v>327</v>
      </c>
      <c r="O11" s="183"/>
      <c r="P11" s="184"/>
      <c r="Q11" s="185"/>
      <c r="R11" s="184"/>
      <c r="S11" s="186"/>
      <c r="T11" s="187"/>
      <c r="U11" s="188"/>
      <c r="V11" s="189"/>
      <c r="W11" s="314" t="s">
        <v>328</v>
      </c>
      <c r="X11" s="314" t="s">
        <v>329</v>
      </c>
      <c r="Y11" s="314" t="s">
        <v>922</v>
      </c>
      <c r="Z11" s="314"/>
      <c r="AA11" s="460" t="s">
        <v>964</v>
      </c>
      <c r="AB11" s="314"/>
      <c r="AC11" s="314" t="s">
        <v>1464</v>
      </c>
      <c r="AD11" s="314"/>
      <c r="AE11" s="314" t="s">
        <v>1464</v>
      </c>
      <c r="AF11" s="314" t="s">
        <v>321</v>
      </c>
      <c r="AG11" s="168"/>
      <c r="AH11" s="168" t="s">
        <v>1464</v>
      </c>
      <c r="AI11" s="457" t="s">
        <v>1465</v>
      </c>
      <c r="AJ11" s="461"/>
      <c r="AK11" s="442" t="s">
        <v>1439</v>
      </c>
    </row>
    <row r="12" spans="1:37" ht="12">
      <c r="A12" s="251" t="s">
        <v>881</v>
      </c>
      <c r="B12" s="462"/>
      <c r="C12" s="463" t="s">
        <v>1466</v>
      </c>
      <c r="D12" s="463" t="s">
        <v>1467</v>
      </c>
      <c r="E12" s="463" t="s">
        <v>1468</v>
      </c>
      <c r="F12" s="463" t="s">
        <v>1469</v>
      </c>
      <c r="G12" s="464" t="s">
        <v>990</v>
      </c>
      <c r="H12" s="446"/>
      <c r="I12" s="446"/>
      <c r="J12" s="465" t="s">
        <v>882</v>
      </c>
      <c r="K12" s="97" t="s">
        <v>883</v>
      </c>
      <c r="L12" s="97" t="s">
        <v>882</v>
      </c>
      <c r="M12" s="97" t="s">
        <v>883</v>
      </c>
      <c r="N12" s="98" t="s">
        <v>882</v>
      </c>
      <c r="O12" s="97" t="s">
        <v>883</v>
      </c>
      <c r="P12" s="97" t="s">
        <v>882</v>
      </c>
      <c r="Q12" s="97" t="s">
        <v>883</v>
      </c>
      <c r="R12" s="97" t="s">
        <v>882</v>
      </c>
      <c r="S12" s="97" t="s">
        <v>883</v>
      </c>
      <c r="T12" s="97" t="s">
        <v>321</v>
      </c>
      <c r="U12" s="98" t="s">
        <v>882</v>
      </c>
      <c r="V12" s="97" t="s">
        <v>883</v>
      </c>
      <c r="W12" s="318"/>
      <c r="X12" s="318"/>
      <c r="Y12" s="318"/>
      <c r="Z12" s="318"/>
      <c r="AA12" s="466" t="s">
        <v>965</v>
      </c>
      <c r="AB12" s="446" t="s">
        <v>1470</v>
      </c>
      <c r="AC12" s="446"/>
      <c r="AD12" s="446" t="s">
        <v>1470</v>
      </c>
      <c r="AE12" s="446"/>
      <c r="AF12" s="446"/>
      <c r="AG12" s="99" t="s">
        <v>1470</v>
      </c>
      <c r="AH12" s="99"/>
      <c r="AI12" s="467"/>
      <c r="AJ12" s="468"/>
      <c r="AK12" s="447"/>
    </row>
    <row r="13" spans="1:35" ht="12">
      <c r="A13" s="132"/>
      <c r="B13" s="320"/>
      <c r="C13" s="320"/>
      <c r="D13" s="320"/>
      <c r="E13" s="320"/>
      <c r="F13" s="320"/>
      <c r="G13" s="320"/>
      <c r="H13" s="320"/>
      <c r="I13" s="320"/>
      <c r="J13" s="320"/>
      <c r="K13" s="320"/>
      <c r="L13" s="320"/>
      <c r="M13" s="320"/>
      <c r="N13" s="320"/>
      <c r="O13" s="320"/>
      <c r="P13" s="320"/>
      <c r="Q13" s="320"/>
      <c r="R13" s="320"/>
      <c r="S13" s="320"/>
      <c r="T13" s="320"/>
      <c r="U13" s="320"/>
      <c r="V13" s="320"/>
      <c r="W13" s="320"/>
      <c r="X13" s="469"/>
      <c r="Y13" s="469"/>
      <c r="Z13" s="469"/>
      <c r="AA13" s="469"/>
      <c r="AB13" s="469"/>
      <c r="AC13" s="469"/>
      <c r="AD13" s="469"/>
      <c r="AE13" s="469"/>
      <c r="AF13" s="469"/>
      <c r="AG13" s="469"/>
      <c r="AH13" s="469"/>
      <c r="AI13" s="320"/>
    </row>
    <row r="14" spans="1:37" ht="12">
      <c r="A14" s="132" t="s">
        <v>884</v>
      </c>
      <c r="B14" s="224">
        <v>166</v>
      </c>
      <c r="C14" s="470">
        <v>71</v>
      </c>
      <c r="D14" s="470">
        <v>20</v>
      </c>
      <c r="E14" s="470">
        <v>37</v>
      </c>
      <c r="F14" s="470">
        <v>26</v>
      </c>
      <c r="G14" s="470">
        <v>12</v>
      </c>
      <c r="H14" s="224">
        <v>165</v>
      </c>
      <c r="I14" s="224">
        <v>1</v>
      </c>
      <c r="J14" s="224">
        <v>11245</v>
      </c>
      <c r="K14" s="224">
        <v>1501</v>
      </c>
      <c r="L14" s="224">
        <v>438</v>
      </c>
      <c r="M14" s="224">
        <v>1074</v>
      </c>
      <c r="N14" s="224">
        <v>590</v>
      </c>
      <c r="O14" s="224">
        <v>167</v>
      </c>
      <c r="P14" s="224">
        <v>1</v>
      </c>
      <c r="Q14" s="119">
        <v>0</v>
      </c>
      <c r="R14" s="224">
        <v>12274</v>
      </c>
      <c r="S14" s="224">
        <v>2742</v>
      </c>
      <c r="T14" s="224">
        <v>15016</v>
      </c>
      <c r="U14" s="224">
        <v>366</v>
      </c>
      <c r="V14" s="224">
        <v>34</v>
      </c>
      <c r="W14" s="224">
        <v>8152558</v>
      </c>
      <c r="X14" s="224">
        <v>154319219</v>
      </c>
      <c r="Y14" s="224">
        <v>203436001</v>
      </c>
      <c r="Z14" s="224">
        <v>39803720</v>
      </c>
      <c r="AA14" s="224">
        <v>33482252</v>
      </c>
      <c r="AB14" s="224">
        <v>40399764</v>
      </c>
      <c r="AC14" s="224">
        <v>11739032</v>
      </c>
      <c r="AD14" s="224">
        <v>14059610</v>
      </c>
      <c r="AE14" s="224">
        <v>73646</v>
      </c>
      <c r="AF14" s="224">
        <v>14133256</v>
      </c>
      <c r="AG14" s="224">
        <v>2114629</v>
      </c>
      <c r="AH14" s="224">
        <v>124622</v>
      </c>
      <c r="AI14" s="224">
        <v>7147992</v>
      </c>
      <c r="AJ14" s="224">
        <v>11382331</v>
      </c>
      <c r="AK14" s="224">
        <v>2690446</v>
      </c>
    </row>
    <row r="15" spans="1:35" ht="12">
      <c r="A15" s="132"/>
      <c r="B15" s="224"/>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row>
    <row r="16" spans="1:37" s="194" customFormat="1" ht="12">
      <c r="A16" s="138" t="s">
        <v>885</v>
      </c>
      <c r="B16" s="119">
        <v>13</v>
      </c>
      <c r="C16" s="623">
        <v>5</v>
      </c>
      <c r="D16" s="623">
        <v>0</v>
      </c>
      <c r="E16" s="623">
        <v>3</v>
      </c>
      <c r="F16" s="623">
        <v>5</v>
      </c>
      <c r="G16" s="623">
        <v>0</v>
      </c>
      <c r="H16" s="119">
        <v>13</v>
      </c>
      <c r="I16" s="119">
        <v>0</v>
      </c>
      <c r="J16" s="119">
        <v>177</v>
      </c>
      <c r="K16" s="119">
        <v>86</v>
      </c>
      <c r="L16" s="119">
        <v>155</v>
      </c>
      <c r="M16" s="119">
        <v>642</v>
      </c>
      <c r="N16" s="119">
        <v>9</v>
      </c>
      <c r="O16" s="119">
        <v>6</v>
      </c>
      <c r="P16" s="119">
        <v>0</v>
      </c>
      <c r="Q16" s="119">
        <v>0</v>
      </c>
      <c r="R16" s="119">
        <v>341</v>
      </c>
      <c r="S16" s="119">
        <v>734</v>
      </c>
      <c r="T16" s="119">
        <v>1075</v>
      </c>
      <c r="U16" s="119">
        <v>0</v>
      </c>
      <c r="V16" s="119">
        <v>0</v>
      </c>
      <c r="W16" s="119">
        <v>226087</v>
      </c>
      <c r="X16" s="119">
        <v>1074092</v>
      </c>
      <c r="Y16" s="119">
        <v>1588541</v>
      </c>
      <c r="Z16" s="119">
        <v>492516</v>
      </c>
      <c r="AA16" s="119">
        <v>472074</v>
      </c>
      <c r="AB16" s="119">
        <v>165108</v>
      </c>
      <c r="AC16" s="119">
        <v>263544</v>
      </c>
      <c r="AD16" s="119">
        <v>43459</v>
      </c>
      <c r="AE16" s="119">
        <v>31836</v>
      </c>
      <c r="AF16" s="119">
        <v>75295</v>
      </c>
      <c r="AG16" s="119">
        <v>6905</v>
      </c>
      <c r="AH16" s="119">
        <v>34645</v>
      </c>
      <c r="AI16" s="119">
        <v>21060</v>
      </c>
      <c r="AJ16" s="119">
        <v>98821</v>
      </c>
      <c r="AK16" s="119">
        <v>794</v>
      </c>
    </row>
    <row r="17" spans="1:37" s="194" customFormat="1" ht="12">
      <c r="A17" s="138" t="s">
        <v>886</v>
      </c>
      <c r="B17" s="119">
        <v>4</v>
      </c>
      <c r="C17" s="623">
        <v>1</v>
      </c>
      <c r="D17" s="623">
        <v>2</v>
      </c>
      <c r="E17" s="623">
        <v>1</v>
      </c>
      <c r="F17" s="623">
        <v>0</v>
      </c>
      <c r="G17" s="623">
        <v>0</v>
      </c>
      <c r="H17" s="119">
        <v>4</v>
      </c>
      <c r="I17" s="119">
        <v>0</v>
      </c>
      <c r="J17" s="119">
        <v>86</v>
      </c>
      <c r="K17" s="119">
        <v>8</v>
      </c>
      <c r="L17" s="119">
        <v>10</v>
      </c>
      <c r="M17" s="119">
        <v>9</v>
      </c>
      <c r="N17" s="119">
        <v>4</v>
      </c>
      <c r="O17" s="119">
        <v>5</v>
      </c>
      <c r="P17" s="119">
        <v>0</v>
      </c>
      <c r="Q17" s="119">
        <v>0</v>
      </c>
      <c r="R17" s="119">
        <v>100</v>
      </c>
      <c r="S17" s="119">
        <v>22</v>
      </c>
      <c r="T17" s="119">
        <v>122</v>
      </c>
      <c r="U17" s="119">
        <v>3</v>
      </c>
      <c r="V17" s="119">
        <v>1</v>
      </c>
      <c r="W17" s="119">
        <v>75061</v>
      </c>
      <c r="X17" s="119">
        <v>910109</v>
      </c>
      <c r="Y17" s="119">
        <v>3120192</v>
      </c>
      <c r="Z17" s="119">
        <v>493956</v>
      </c>
      <c r="AA17" s="119">
        <v>277046</v>
      </c>
      <c r="AB17" s="119">
        <v>1354956</v>
      </c>
      <c r="AC17" s="119">
        <v>187037</v>
      </c>
      <c r="AD17" s="119">
        <v>7582</v>
      </c>
      <c r="AE17" s="119">
        <v>0</v>
      </c>
      <c r="AF17" s="119">
        <v>7582</v>
      </c>
      <c r="AG17" s="119">
        <v>10807</v>
      </c>
      <c r="AH17" s="119">
        <v>0</v>
      </c>
      <c r="AI17" s="119">
        <v>212364</v>
      </c>
      <c r="AJ17" s="119">
        <v>75844</v>
      </c>
      <c r="AK17" s="119">
        <v>4118</v>
      </c>
    </row>
    <row r="18" spans="1:37" s="194" customFormat="1" ht="12">
      <c r="A18" s="138" t="s">
        <v>887</v>
      </c>
      <c r="B18" s="119">
        <v>20</v>
      </c>
      <c r="C18" s="623">
        <v>10</v>
      </c>
      <c r="D18" s="623">
        <v>2</v>
      </c>
      <c r="E18" s="623">
        <v>4</v>
      </c>
      <c r="F18" s="623">
        <v>2</v>
      </c>
      <c r="G18" s="623">
        <v>2</v>
      </c>
      <c r="H18" s="119">
        <v>20</v>
      </c>
      <c r="I18" s="119">
        <v>0</v>
      </c>
      <c r="J18" s="119">
        <v>1701</v>
      </c>
      <c r="K18" s="119">
        <v>401</v>
      </c>
      <c r="L18" s="119">
        <v>15</v>
      </c>
      <c r="M18" s="119">
        <v>82</v>
      </c>
      <c r="N18" s="119">
        <v>151</v>
      </c>
      <c r="O18" s="119">
        <v>32</v>
      </c>
      <c r="P18" s="119">
        <v>0</v>
      </c>
      <c r="Q18" s="119">
        <v>0</v>
      </c>
      <c r="R18" s="119">
        <v>1867</v>
      </c>
      <c r="S18" s="119">
        <v>515</v>
      </c>
      <c r="T18" s="119">
        <v>2382</v>
      </c>
      <c r="U18" s="119">
        <v>0</v>
      </c>
      <c r="V18" s="119">
        <v>0</v>
      </c>
      <c r="W18" s="119">
        <v>1204493</v>
      </c>
      <c r="X18" s="119">
        <v>5237893</v>
      </c>
      <c r="Y18" s="119">
        <v>5524673</v>
      </c>
      <c r="Z18" s="119">
        <v>418296</v>
      </c>
      <c r="AA18" s="119">
        <v>-543635</v>
      </c>
      <c r="AB18" s="119">
        <v>5366672</v>
      </c>
      <c r="AC18" s="119">
        <v>864994</v>
      </c>
      <c r="AD18" s="119">
        <v>1165599</v>
      </c>
      <c r="AE18" s="119">
        <v>12500</v>
      </c>
      <c r="AF18" s="119">
        <v>1178099</v>
      </c>
      <c r="AG18" s="119">
        <v>24925</v>
      </c>
      <c r="AH18" s="119">
        <v>0</v>
      </c>
      <c r="AI18" s="119">
        <v>870439</v>
      </c>
      <c r="AJ18" s="121">
        <v>1917120</v>
      </c>
      <c r="AK18" s="121">
        <v>570709</v>
      </c>
    </row>
    <row r="19" spans="1:37" s="194" customFormat="1" ht="12">
      <c r="A19" s="138" t="s">
        <v>456</v>
      </c>
      <c r="B19" s="119">
        <v>2</v>
      </c>
      <c r="C19" s="623">
        <v>1</v>
      </c>
      <c r="D19" s="623">
        <v>0</v>
      </c>
      <c r="E19" s="623">
        <v>0</v>
      </c>
      <c r="F19" s="623">
        <v>1</v>
      </c>
      <c r="G19" s="623">
        <v>0</v>
      </c>
      <c r="H19" s="119">
        <v>2</v>
      </c>
      <c r="I19" s="119">
        <v>0</v>
      </c>
      <c r="J19" s="119">
        <v>84</v>
      </c>
      <c r="K19" s="119">
        <v>26</v>
      </c>
      <c r="L19" s="119">
        <v>1</v>
      </c>
      <c r="M19" s="119">
        <v>0</v>
      </c>
      <c r="N19" s="119">
        <v>3</v>
      </c>
      <c r="O19" s="119">
        <v>0</v>
      </c>
      <c r="P19" s="119">
        <v>0</v>
      </c>
      <c r="Q19" s="119">
        <v>0</v>
      </c>
      <c r="R19" s="119">
        <v>88</v>
      </c>
      <c r="S19" s="119">
        <v>26</v>
      </c>
      <c r="T19" s="119">
        <v>114</v>
      </c>
      <c r="U19" s="119">
        <v>0</v>
      </c>
      <c r="V19" s="119">
        <v>0</v>
      </c>
      <c r="W19" s="119" t="s">
        <v>135</v>
      </c>
      <c r="X19" s="119" t="s">
        <v>138</v>
      </c>
      <c r="Y19" s="119" t="s">
        <v>131</v>
      </c>
      <c r="Z19" s="119" t="s">
        <v>135</v>
      </c>
      <c r="AA19" s="119" t="s">
        <v>135</v>
      </c>
      <c r="AB19" s="119" t="s">
        <v>135</v>
      </c>
      <c r="AC19" s="119" t="s">
        <v>128</v>
      </c>
      <c r="AD19" s="119" t="s">
        <v>133</v>
      </c>
      <c r="AE19" s="119" t="s">
        <v>132</v>
      </c>
      <c r="AF19" s="119" t="s">
        <v>133</v>
      </c>
      <c r="AG19" s="119" t="s">
        <v>132</v>
      </c>
      <c r="AH19" s="119" t="s">
        <v>132</v>
      </c>
      <c r="AI19" s="119" t="s">
        <v>134</v>
      </c>
      <c r="AJ19" s="119" t="s">
        <v>135</v>
      </c>
      <c r="AK19" s="119" t="s">
        <v>132</v>
      </c>
    </row>
    <row r="20" spans="1:37" s="194" customFormat="1" ht="12">
      <c r="A20" s="138" t="s">
        <v>457</v>
      </c>
      <c r="B20" s="119">
        <v>0</v>
      </c>
      <c r="C20" s="623">
        <v>0</v>
      </c>
      <c r="D20" s="623">
        <v>0</v>
      </c>
      <c r="E20" s="623">
        <v>0</v>
      </c>
      <c r="F20" s="623">
        <v>0</v>
      </c>
      <c r="G20" s="623">
        <v>0</v>
      </c>
      <c r="H20" s="119">
        <v>0</v>
      </c>
      <c r="I20" s="119">
        <v>0</v>
      </c>
      <c r="J20" s="119">
        <v>0</v>
      </c>
      <c r="K20" s="119">
        <v>0</v>
      </c>
      <c r="L20" s="119">
        <v>0</v>
      </c>
      <c r="M20" s="119">
        <v>0</v>
      </c>
      <c r="N20" s="119">
        <v>0</v>
      </c>
      <c r="O20" s="119">
        <v>0</v>
      </c>
      <c r="P20" s="119">
        <v>0</v>
      </c>
      <c r="Q20" s="119">
        <v>0</v>
      </c>
      <c r="R20" s="119">
        <v>0</v>
      </c>
      <c r="S20" s="119">
        <v>0</v>
      </c>
      <c r="T20" s="119">
        <v>0</v>
      </c>
      <c r="U20" s="119">
        <v>0</v>
      </c>
      <c r="V20" s="119">
        <v>0</v>
      </c>
      <c r="W20" s="119">
        <v>0</v>
      </c>
      <c r="X20" s="119">
        <v>0</v>
      </c>
      <c r="Y20" s="119">
        <v>0</v>
      </c>
      <c r="Z20" s="119">
        <v>0</v>
      </c>
      <c r="AA20" s="119">
        <v>0</v>
      </c>
      <c r="AB20" s="119">
        <v>0</v>
      </c>
      <c r="AC20" s="119">
        <v>0</v>
      </c>
      <c r="AD20" s="119">
        <v>0</v>
      </c>
      <c r="AE20" s="119">
        <v>0</v>
      </c>
      <c r="AF20" s="119">
        <v>0</v>
      </c>
      <c r="AG20" s="119">
        <v>0</v>
      </c>
      <c r="AH20" s="119">
        <v>0</v>
      </c>
      <c r="AI20" s="119">
        <v>0</v>
      </c>
      <c r="AJ20" s="121">
        <v>0</v>
      </c>
      <c r="AK20" s="121">
        <v>0</v>
      </c>
    </row>
    <row r="21" spans="1:37" s="194" customFormat="1" ht="12">
      <c r="A21" s="138" t="s">
        <v>458</v>
      </c>
      <c r="B21" s="119">
        <v>16</v>
      </c>
      <c r="C21" s="623">
        <v>4</v>
      </c>
      <c r="D21" s="623">
        <v>4</v>
      </c>
      <c r="E21" s="623">
        <v>5</v>
      </c>
      <c r="F21" s="623">
        <v>3</v>
      </c>
      <c r="G21" s="623">
        <v>0</v>
      </c>
      <c r="H21" s="119">
        <v>16</v>
      </c>
      <c r="I21" s="119">
        <v>0</v>
      </c>
      <c r="J21" s="119">
        <v>589</v>
      </c>
      <c r="K21" s="119">
        <v>144</v>
      </c>
      <c r="L21" s="119">
        <v>34</v>
      </c>
      <c r="M21" s="119">
        <v>14</v>
      </c>
      <c r="N21" s="119">
        <v>14</v>
      </c>
      <c r="O21" s="119">
        <v>3</v>
      </c>
      <c r="P21" s="119">
        <v>0</v>
      </c>
      <c r="Q21" s="119">
        <v>0</v>
      </c>
      <c r="R21" s="119">
        <v>637</v>
      </c>
      <c r="S21" s="119">
        <v>161</v>
      </c>
      <c r="T21" s="119">
        <v>798</v>
      </c>
      <c r="U21" s="119">
        <v>10</v>
      </c>
      <c r="V21" s="119">
        <v>4</v>
      </c>
      <c r="W21" s="119">
        <v>381991</v>
      </c>
      <c r="X21" s="119">
        <v>3000426</v>
      </c>
      <c r="Y21" s="119">
        <v>4870412</v>
      </c>
      <c r="Z21" s="119">
        <v>1787299</v>
      </c>
      <c r="AA21" s="119">
        <v>1598925</v>
      </c>
      <c r="AB21" s="119">
        <v>1517919</v>
      </c>
      <c r="AC21" s="119">
        <v>289340</v>
      </c>
      <c r="AD21" s="119">
        <v>104642</v>
      </c>
      <c r="AE21" s="119">
        <v>0</v>
      </c>
      <c r="AF21" s="119">
        <v>104642</v>
      </c>
      <c r="AG21" s="119">
        <v>18461</v>
      </c>
      <c r="AH21" s="119">
        <v>0</v>
      </c>
      <c r="AI21" s="119">
        <v>225987</v>
      </c>
      <c r="AJ21" s="121">
        <v>203092</v>
      </c>
      <c r="AK21" s="121">
        <v>25578</v>
      </c>
    </row>
    <row r="22" spans="1:37" s="194" customFormat="1" ht="12">
      <c r="A22" s="138" t="s">
        <v>460</v>
      </c>
      <c r="B22" s="119">
        <v>4</v>
      </c>
      <c r="C22" s="623">
        <v>1</v>
      </c>
      <c r="D22" s="623">
        <v>1</v>
      </c>
      <c r="E22" s="623">
        <v>2</v>
      </c>
      <c r="F22" s="623">
        <v>0</v>
      </c>
      <c r="G22" s="623">
        <v>0</v>
      </c>
      <c r="H22" s="119">
        <v>4</v>
      </c>
      <c r="I22" s="119">
        <v>0</v>
      </c>
      <c r="J22" s="119">
        <v>100</v>
      </c>
      <c r="K22" s="119">
        <v>23</v>
      </c>
      <c r="L22" s="119">
        <v>3</v>
      </c>
      <c r="M22" s="119">
        <v>17</v>
      </c>
      <c r="N22" s="119">
        <v>0</v>
      </c>
      <c r="O22" s="119">
        <v>0</v>
      </c>
      <c r="P22" s="119">
        <v>0</v>
      </c>
      <c r="Q22" s="119">
        <v>0</v>
      </c>
      <c r="R22" s="119">
        <v>103</v>
      </c>
      <c r="S22" s="119">
        <v>40</v>
      </c>
      <c r="T22" s="119">
        <v>143</v>
      </c>
      <c r="U22" s="119">
        <v>0</v>
      </c>
      <c r="V22" s="119">
        <v>0</v>
      </c>
      <c r="W22" s="119">
        <v>70772</v>
      </c>
      <c r="X22" s="119">
        <v>74710</v>
      </c>
      <c r="Y22" s="119">
        <v>209268</v>
      </c>
      <c r="Z22" s="119">
        <v>128957</v>
      </c>
      <c r="AA22" s="119">
        <v>112910</v>
      </c>
      <c r="AB22" s="119">
        <v>89952</v>
      </c>
      <c r="AC22" s="119">
        <v>38246</v>
      </c>
      <c r="AD22" s="119">
        <v>15673</v>
      </c>
      <c r="AE22" s="119">
        <v>0</v>
      </c>
      <c r="AF22" s="119">
        <v>15673</v>
      </c>
      <c r="AG22" s="119">
        <v>262</v>
      </c>
      <c r="AH22" s="119">
        <v>0</v>
      </c>
      <c r="AI22" s="119">
        <v>14773</v>
      </c>
      <c r="AJ22" s="119">
        <v>11625</v>
      </c>
      <c r="AK22" s="119">
        <v>27</v>
      </c>
    </row>
    <row r="23" spans="1:37" s="194" customFormat="1" ht="12">
      <c r="A23" s="138" t="s">
        <v>461</v>
      </c>
      <c r="B23" s="119">
        <v>24</v>
      </c>
      <c r="C23" s="623">
        <v>10</v>
      </c>
      <c r="D23" s="623">
        <v>2</v>
      </c>
      <c r="E23" s="623">
        <v>5</v>
      </c>
      <c r="F23" s="623">
        <v>4</v>
      </c>
      <c r="G23" s="623">
        <v>3</v>
      </c>
      <c r="H23" s="119">
        <v>24</v>
      </c>
      <c r="I23" s="119">
        <v>0</v>
      </c>
      <c r="J23" s="119">
        <v>2657</v>
      </c>
      <c r="K23" s="119">
        <v>231</v>
      </c>
      <c r="L23" s="119">
        <v>51</v>
      </c>
      <c r="M23" s="119">
        <v>100</v>
      </c>
      <c r="N23" s="119">
        <v>187</v>
      </c>
      <c r="O23" s="119">
        <v>40</v>
      </c>
      <c r="P23" s="119">
        <v>0</v>
      </c>
      <c r="Q23" s="119">
        <v>0</v>
      </c>
      <c r="R23" s="119">
        <v>2895</v>
      </c>
      <c r="S23" s="119">
        <v>371</v>
      </c>
      <c r="T23" s="119">
        <v>3266</v>
      </c>
      <c r="U23" s="119">
        <v>4</v>
      </c>
      <c r="V23" s="119">
        <v>1</v>
      </c>
      <c r="W23" s="119">
        <v>2165234</v>
      </c>
      <c r="X23" s="119">
        <v>25378111</v>
      </c>
      <c r="Y23" s="119">
        <v>40260255</v>
      </c>
      <c r="Z23" s="119">
        <v>14444310</v>
      </c>
      <c r="AA23" s="119">
        <v>11358273</v>
      </c>
      <c r="AB23" s="119">
        <v>17966199</v>
      </c>
      <c r="AC23" s="119">
        <v>4555345</v>
      </c>
      <c r="AD23" s="119">
        <v>4150010</v>
      </c>
      <c r="AE23" s="119">
        <v>0</v>
      </c>
      <c r="AF23" s="119">
        <v>4150010</v>
      </c>
      <c r="AG23" s="119">
        <v>1956700</v>
      </c>
      <c r="AH23" s="119">
        <v>89947</v>
      </c>
      <c r="AI23" s="119">
        <v>2901243</v>
      </c>
      <c r="AJ23" s="121">
        <v>4808122</v>
      </c>
      <c r="AK23" s="121">
        <v>1750102</v>
      </c>
    </row>
    <row r="24" spans="1:37" s="194" customFormat="1" ht="12">
      <c r="A24" s="138" t="s">
        <v>462</v>
      </c>
      <c r="B24" s="119">
        <v>5</v>
      </c>
      <c r="C24" s="623">
        <v>4</v>
      </c>
      <c r="D24" s="623">
        <v>0</v>
      </c>
      <c r="E24" s="623">
        <v>0</v>
      </c>
      <c r="F24" s="623">
        <v>0</v>
      </c>
      <c r="G24" s="623">
        <v>1</v>
      </c>
      <c r="H24" s="119">
        <v>5</v>
      </c>
      <c r="I24" s="119">
        <v>0</v>
      </c>
      <c r="J24" s="119">
        <v>393</v>
      </c>
      <c r="K24" s="119">
        <v>30</v>
      </c>
      <c r="L24" s="119">
        <v>17</v>
      </c>
      <c r="M24" s="119">
        <v>1</v>
      </c>
      <c r="N24" s="119">
        <v>4</v>
      </c>
      <c r="O24" s="119">
        <v>2</v>
      </c>
      <c r="P24" s="119">
        <v>0</v>
      </c>
      <c r="Q24" s="119">
        <v>0</v>
      </c>
      <c r="R24" s="119">
        <v>414</v>
      </c>
      <c r="S24" s="119">
        <v>33</v>
      </c>
      <c r="T24" s="119">
        <v>447</v>
      </c>
      <c r="U24" s="119">
        <v>0</v>
      </c>
      <c r="V24" s="119">
        <v>0</v>
      </c>
      <c r="W24" s="119">
        <v>323667</v>
      </c>
      <c r="X24" s="119">
        <v>31420699</v>
      </c>
      <c r="Y24" s="119">
        <v>39217130</v>
      </c>
      <c r="Z24" s="119">
        <v>590838</v>
      </c>
      <c r="AA24" s="119">
        <v>400422</v>
      </c>
      <c r="AB24" s="119">
        <v>1307251</v>
      </c>
      <c r="AC24" s="119">
        <v>550875</v>
      </c>
      <c r="AD24" s="119">
        <v>6772545</v>
      </c>
      <c r="AE24" s="119">
        <v>3036</v>
      </c>
      <c r="AF24" s="119">
        <v>6775581</v>
      </c>
      <c r="AG24" s="119">
        <v>18196</v>
      </c>
      <c r="AH24" s="119">
        <v>0</v>
      </c>
      <c r="AI24" s="119">
        <v>534939</v>
      </c>
      <c r="AJ24" s="119">
        <v>628278</v>
      </c>
      <c r="AK24" s="119">
        <v>158394</v>
      </c>
    </row>
    <row r="25" spans="1:37" s="194" customFormat="1" ht="12">
      <c r="A25" s="138" t="s">
        <v>464</v>
      </c>
      <c r="B25" s="119">
        <v>12</v>
      </c>
      <c r="C25" s="623">
        <v>6</v>
      </c>
      <c r="D25" s="623">
        <v>3</v>
      </c>
      <c r="E25" s="623">
        <v>1</v>
      </c>
      <c r="F25" s="623">
        <v>2</v>
      </c>
      <c r="G25" s="623">
        <v>0</v>
      </c>
      <c r="H25" s="119">
        <v>12</v>
      </c>
      <c r="I25" s="119">
        <v>0</v>
      </c>
      <c r="J25" s="119">
        <v>403</v>
      </c>
      <c r="K25" s="119">
        <v>58</v>
      </c>
      <c r="L25" s="119">
        <v>22</v>
      </c>
      <c r="M25" s="119">
        <v>33</v>
      </c>
      <c r="N25" s="119">
        <v>7</v>
      </c>
      <c r="O25" s="119">
        <v>4</v>
      </c>
      <c r="P25" s="119">
        <v>0</v>
      </c>
      <c r="Q25" s="119">
        <v>0</v>
      </c>
      <c r="R25" s="119">
        <v>432</v>
      </c>
      <c r="S25" s="119">
        <v>95</v>
      </c>
      <c r="T25" s="119">
        <v>527</v>
      </c>
      <c r="U25" s="119">
        <v>0</v>
      </c>
      <c r="V25" s="119">
        <v>0</v>
      </c>
      <c r="W25" s="119">
        <v>273975</v>
      </c>
      <c r="X25" s="119">
        <v>722306</v>
      </c>
      <c r="Y25" s="119">
        <v>1734290</v>
      </c>
      <c r="Z25" s="119">
        <v>972214</v>
      </c>
      <c r="AA25" s="119">
        <v>819619</v>
      </c>
      <c r="AB25" s="119">
        <v>854712</v>
      </c>
      <c r="AC25" s="119">
        <v>228873</v>
      </c>
      <c r="AD25" s="119">
        <v>471376</v>
      </c>
      <c r="AE25" s="119">
        <v>0</v>
      </c>
      <c r="AF25" s="119">
        <v>471376</v>
      </c>
      <c r="AG25" s="119">
        <v>2500</v>
      </c>
      <c r="AH25" s="119">
        <v>0</v>
      </c>
      <c r="AI25" s="119">
        <v>271962</v>
      </c>
      <c r="AJ25" s="121">
        <v>524886</v>
      </c>
      <c r="AK25" s="121">
        <v>36264</v>
      </c>
    </row>
    <row r="26" spans="1:37" s="194" customFormat="1" ht="12">
      <c r="A26" s="138" t="s">
        <v>466</v>
      </c>
      <c r="B26" s="119">
        <v>1</v>
      </c>
      <c r="C26" s="623">
        <v>1</v>
      </c>
      <c r="D26" s="623">
        <v>0</v>
      </c>
      <c r="E26" s="623">
        <v>0</v>
      </c>
      <c r="F26" s="623">
        <v>0</v>
      </c>
      <c r="G26" s="623">
        <v>0</v>
      </c>
      <c r="H26" s="119">
        <v>1</v>
      </c>
      <c r="I26" s="119">
        <v>0</v>
      </c>
      <c r="J26" s="119">
        <v>3</v>
      </c>
      <c r="K26" s="119">
        <v>2</v>
      </c>
      <c r="L26" s="119">
        <v>0</v>
      </c>
      <c r="M26" s="119">
        <v>5</v>
      </c>
      <c r="N26" s="119">
        <v>0</v>
      </c>
      <c r="O26" s="119">
        <v>0</v>
      </c>
      <c r="P26" s="119">
        <v>0</v>
      </c>
      <c r="Q26" s="119">
        <v>0</v>
      </c>
      <c r="R26" s="119">
        <v>3</v>
      </c>
      <c r="S26" s="119">
        <v>7</v>
      </c>
      <c r="T26" s="119">
        <v>10</v>
      </c>
      <c r="U26" s="119">
        <v>0</v>
      </c>
      <c r="V26" s="119">
        <v>0</v>
      </c>
      <c r="W26" s="119" t="s">
        <v>135</v>
      </c>
      <c r="X26" s="119" t="s">
        <v>138</v>
      </c>
      <c r="Y26" s="119" t="s">
        <v>131</v>
      </c>
      <c r="Z26" s="119" t="s">
        <v>135</v>
      </c>
      <c r="AA26" s="119" t="s">
        <v>135</v>
      </c>
      <c r="AB26" s="119" t="s">
        <v>135</v>
      </c>
      <c r="AC26" s="119" t="s">
        <v>128</v>
      </c>
      <c r="AD26" s="119" t="s">
        <v>133</v>
      </c>
      <c r="AE26" s="119" t="s">
        <v>132</v>
      </c>
      <c r="AF26" s="119" t="s">
        <v>133</v>
      </c>
      <c r="AG26" s="119" t="s">
        <v>132</v>
      </c>
      <c r="AH26" s="119" t="s">
        <v>132</v>
      </c>
      <c r="AI26" s="119" t="s">
        <v>134</v>
      </c>
      <c r="AJ26" s="119" t="s">
        <v>135</v>
      </c>
      <c r="AK26" s="119" t="s">
        <v>132</v>
      </c>
    </row>
    <row r="27" spans="1:37" s="194" customFormat="1" ht="12">
      <c r="A27" s="138" t="s">
        <v>468</v>
      </c>
      <c r="B27" s="119">
        <v>0</v>
      </c>
      <c r="C27" s="623">
        <v>0</v>
      </c>
      <c r="D27" s="623">
        <v>0</v>
      </c>
      <c r="E27" s="623">
        <v>0</v>
      </c>
      <c r="F27" s="623">
        <v>0</v>
      </c>
      <c r="G27" s="623">
        <v>0</v>
      </c>
      <c r="H27" s="119">
        <v>0</v>
      </c>
      <c r="I27" s="119">
        <v>0</v>
      </c>
      <c r="J27" s="119">
        <v>0</v>
      </c>
      <c r="K27" s="119">
        <v>0</v>
      </c>
      <c r="L27" s="119">
        <v>0</v>
      </c>
      <c r="M27" s="119">
        <v>0</v>
      </c>
      <c r="N27" s="119">
        <v>0</v>
      </c>
      <c r="O27" s="119">
        <v>0</v>
      </c>
      <c r="P27" s="119">
        <v>0</v>
      </c>
      <c r="Q27" s="119">
        <v>0</v>
      </c>
      <c r="R27" s="119">
        <v>0</v>
      </c>
      <c r="S27" s="119">
        <v>0</v>
      </c>
      <c r="T27" s="119">
        <v>0</v>
      </c>
      <c r="U27" s="119">
        <v>0</v>
      </c>
      <c r="V27" s="119">
        <v>0</v>
      </c>
      <c r="W27" s="119">
        <v>0</v>
      </c>
      <c r="X27" s="119">
        <v>0</v>
      </c>
      <c r="Y27" s="119">
        <v>0</v>
      </c>
      <c r="Z27" s="119">
        <v>0</v>
      </c>
      <c r="AA27" s="119">
        <v>0</v>
      </c>
      <c r="AB27" s="119">
        <v>0</v>
      </c>
      <c r="AC27" s="119">
        <v>0</v>
      </c>
      <c r="AD27" s="119">
        <v>0</v>
      </c>
      <c r="AE27" s="119">
        <v>0</v>
      </c>
      <c r="AF27" s="119">
        <v>0</v>
      </c>
      <c r="AG27" s="119">
        <v>0</v>
      </c>
      <c r="AH27" s="119">
        <v>0</v>
      </c>
      <c r="AI27" s="119">
        <v>0</v>
      </c>
      <c r="AJ27" s="121">
        <v>0</v>
      </c>
      <c r="AK27" s="121">
        <v>0</v>
      </c>
    </row>
    <row r="28" spans="1:37" s="194" customFormat="1" ht="12">
      <c r="A28" s="138" t="s">
        <v>280</v>
      </c>
      <c r="B28" s="119">
        <v>10</v>
      </c>
      <c r="C28" s="623">
        <v>6</v>
      </c>
      <c r="D28" s="623">
        <v>1</v>
      </c>
      <c r="E28" s="623">
        <v>3</v>
      </c>
      <c r="F28" s="623">
        <v>0</v>
      </c>
      <c r="G28" s="623">
        <v>0</v>
      </c>
      <c r="H28" s="119">
        <v>10</v>
      </c>
      <c r="I28" s="119">
        <v>0</v>
      </c>
      <c r="J28" s="119">
        <v>166</v>
      </c>
      <c r="K28" s="119">
        <v>18</v>
      </c>
      <c r="L28" s="119">
        <v>1</v>
      </c>
      <c r="M28" s="119">
        <v>4</v>
      </c>
      <c r="N28" s="119">
        <v>0</v>
      </c>
      <c r="O28" s="119">
        <v>4</v>
      </c>
      <c r="P28" s="119">
        <v>0</v>
      </c>
      <c r="Q28" s="119">
        <v>0</v>
      </c>
      <c r="R28" s="119">
        <v>167</v>
      </c>
      <c r="S28" s="119">
        <v>26</v>
      </c>
      <c r="T28" s="119">
        <v>193</v>
      </c>
      <c r="U28" s="119">
        <v>0</v>
      </c>
      <c r="V28" s="119">
        <v>0</v>
      </c>
      <c r="W28" s="119">
        <v>76971</v>
      </c>
      <c r="X28" s="119">
        <v>405227</v>
      </c>
      <c r="Y28" s="119">
        <v>692497</v>
      </c>
      <c r="Z28" s="119">
        <v>275647</v>
      </c>
      <c r="AA28" s="119">
        <v>223022</v>
      </c>
      <c r="AB28" s="119">
        <v>239970</v>
      </c>
      <c r="AC28" s="119">
        <v>156834</v>
      </c>
      <c r="AD28" s="119">
        <v>54232</v>
      </c>
      <c r="AE28" s="119">
        <v>0</v>
      </c>
      <c r="AF28" s="119">
        <v>54232</v>
      </c>
      <c r="AG28" s="119">
        <v>1735</v>
      </c>
      <c r="AH28" s="119">
        <v>0</v>
      </c>
      <c r="AI28" s="119">
        <v>53522</v>
      </c>
      <c r="AJ28" s="121">
        <v>127054</v>
      </c>
      <c r="AK28" s="121">
        <v>1456</v>
      </c>
    </row>
    <row r="29" spans="1:37" s="194" customFormat="1" ht="12">
      <c r="A29" s="138" t="s">
        <v>469</v>
      </c>
      <c r="B29" s="119">
        <v>3</v>
      </c>
      <c r="C29" s="623">
        <v>2</v>
      </c>
      <c r="D29" s="623">
        <v>0</v>
      </c>
      <c r="E29" s="623">
        <v>1</v>
      </c>
      <c r="F29" s="623">
        <v>0</v>
      </c>
      <c r="G29" s="623">
        <v>0</v>
      </c>
      <c r="H29" s="119">
        <v>3</v>
      </c>
      <c r="I29" s="119">
        <v>0</v>
      </c>
      <c r="J29" s="119">
        <v>111</v>
      </c>
      <c r="K29" s="119">
        <v>4</v>
      </c>
      <c r="L29" s="119">
        <v>0</v>
      </c>
      <c r="M29" s="119">
        <v>1</v>
      </c>
      <c r="N29" s="119">
        <v>0</v>
      </c>
      <c r="O29" s="119">
        <v>0</v>
      </c>
      <c r="P29" s="119">
        <v>0</v>
      </c>
      <c r="Q29" s="119">
        <v>0</v>
      </c>
      <c r="R29" s="119">
        <v>111</v>
      </c>
      <c r="S29" s="119">
        <v>5</v>
      </c>
      <c r="T29" s="119">
        <v>116</v>
      </c>
      <c r="U29" s="119">
        <v>0</v>
      </c>
      <c r="V29" s="119">
        <v>0</v>
      </c>
      <c r="W29" s="119">
        <v>62579</v>
      </c>
      <c r="X29" s="119">
        <v>8188916</v>
      </c>
      <c r="Y29" s="119">
        <v>8899705</v>
      </c>
      <c r="Z29" s="119">
        <v>681209</v>
      </c>
      <c r="AA29" s="119">
        <v>310359</v>
      </c>
      <c r="AB29" s="119">
        <v>1895813</v>
      </c>
      <c r="AC29" s="119">
        <v>649054</v>
      </c>
      <c r="AD29" s="119">
        <v>82880</v>
      </c>
      <c r="AE29" s="119">
        <v>0</v>
      </c>
      <c r="AF29" s="119">
        <v>82880</v>
      </c>
      <c r="AG29" s="119">
        <v>3023</v>
      </c>
      <c r="AH29" s="119">
        <v>0</v>
      </c>
      <c r="AI29" s="119">
        <v>247739</v>
      </c>
      <c r="AJ29" s="119">
        <v>758627</v>
      </c>
      <c r="AK29" s="119">
        <v>53262</v>
      </c>
    </row>
    <row r="30" spans="1:37" s="194" customFormat="1" ht="12">
      <c r="A30" s="138" t="s">
        <v>470</v>
      </c>
      <c r="B30" s="119">
        <v>5</v>
      </c>
      <c r="C30" s="623">
        <v>0</v>
      </c>
      <c r="D30" s="623">
        <v>0</v>
      </c>
      <c r="E30" s="623">
        <v>1</v>
      </c>
      <c r="F30" s="623">
        <v>3</v>
      </c>
      <c r="G30" s="623">
        <v>1</v>
      </c>
      <c r="H30" s="119">
        <v>5</v>
      </c>
      <c r="I30" s="119">
        <v>0</v>
      </c>
      <c r="J30" s="119">
        <v>706</v>
      </c>
      <c r="K30" s="119">
        <v>13</v>
      </c>
      <c r="L30" s="119">
        <v>17</v>
      </c>
      <c r="M30" s="119">
        <v>3</v>
      </c>
      <c r="N30" s="119">
        <v>0</v>
      </c>
      <c r="O30" s="119">
        <v>0</v>
      </c>
      <c r="P30" s="119">
        <v>0</v>
      </c>
      <c r="Q30" s="119">
        <v>0</v>
      </c>
      <c r="R30" s="119">
        <v>723</v>
      </c>
      <c r="S30" s="119">
        <v>16</v>
      </c>
      <c r="T30" s="119">
        <v>739</v>
      </c>
      <c r="U30" s="119">
        <v>12</v>
      </c>
      <c r="V30" s="119">
        <v>0</v>
      </c>
      <c r="W30" s="119">
        <v>553418</v>
      </c>
      <c r="X30" s="119">
        <v>53960989</v>
      </c>
      <c r="Y30" s="119">
        <v>58507740</v>
      </c>
      <c r="Z30" s="119">
        <v>4345880</v>
      </c>
      <c r="AA30" s="119">
        <v>4441448</v>
      </c>
      <c r="AB30" s="119">
        <v>4751161</v>
      </c>
      <c r="AC30" s="119">
        <v>238365</v>
      </c>
      <c r="AD30" s="119">
        <v>587701</v>
      </c>
      <c r="AE30" s="119">
        <v>0</v>
      </c>
      <c r="AF30" s="119">
        <v>587701</v>
      </c>
      <c r="AG30" s="119">
        <v>16319</v>
      </c>
      <c r="AH30" s="119">
        <v>0</v>
      </c>
      <c r="AI30" s="119">
        <v>901876</v>
      </c>
      <c r="AJ30" s="121">
        <v>820614</v>
      </c>
      <c r="AK30" s="121">
        <v>73068</v>
      </c>
    </row>
    <row r="31" spans="1:37" s="194" customFormat="1" ht="12">
      <c r="A31" s="138" t="s">
        <v>471</v>
      </c>
      <c r="B31" s="119">
        <v>10</v>
      </c>
      <c r="C31" s="623">
        <v>9</v>
      </c>
      <c r="D31" s="623">
        <v>1</v>
      </c>
      <c r="E31" s="623">
        <v>0</v>
      </c>
      <c r="F31" s="623">
        <v>0</v>
      </c>
      <c r="G31" s="623">
        <v>0</v>
      </c>
      <c r="H31" s="119">
        <v>10</v>
      </c>
      <c r="I31" s="119">
        <v>0</v>
      </c>
      <c r="J31" s="119">
        <v>85</v>
      </c>
      <c r="K31" s="119">
        <v>10</v>
      </c>
      <c r="L31" s="119">
        <v>4</v>
      </c>
      <c r="M31" s="119">
        <v>3</v>
      </c>
      <c r="N31" s="119">
        <v>2</v>
      </c>
      <c r="O31" s="119">
        <v>1</v>
      </c>
      <c r="P31" s="119">
        <v>0</v>
      </c>
      <c r="Q31" s="119">
        <v>0</v>
      </c>
      <c r="R31" s="119">
        <v>91</v>
      </c>
      <c r="S31" s="119">
        <v>14</v>
      </c>
      <c r="T31" s="119">
        <v>105</v>
      </c>
      <c r="U31" s="119">
        <v>1</v>
      </c>
      <c r="V31" s="119">
        <v>1</v>
      </c>
      <c r="W31" s="119">
        <v>40812</v>
      </c>
      <c r="X31" s="119">
        <v>140715</v>
      </c>
      <c r="Y31" s="119">
        <v>380614</v>
      </c>
      <c r="Z31" s="119">
        <v>228475</v>
      </c>
      <c r="AA31" s="119">
        <v>228475</v>
      </c>
      <c r="AB31" s="119">
        <v>0</v>
      </c>
      <c r="AC31" s="119">
        <v>0</v>
      </c>
      <c r="AD31" s="119">
        <v>0</v>
      </c>
      <c r="AE31" s="119">
        <v>0</v>
      </c>
      <c r="AF31" s="119">
        <v>0</v>
      </c>
      <c r="AG31" s="119">
        <v>0</v>
      </c>
      <c r="AH31" s="119">
        <v>0</v>
      </c>
      <c r="AI31" s="119">
        <v>0</v>
      </c>
      <c r="AJ31" s="121">
        <v>0</v>
      </c>
      <c r="AK31" s="121">
        <v>0</v>
      </c>
    </row>
    <row r="32" spans="1:37" s="194" customFormat="1" ht="12">
      <c r="A32" s="138" t="s">
        <v>473</v>
      </c>
      <c r="B32" s="119">
        <v>1</v>
      </c>
      <c r="C32" s="623">
        <v>0</v>
      </c>
      <c r="D32" s="623">
        <v>0</v>
      </c>
      <c r="E32" s="623">
        <v>0</v>
      </c>
      <c r="F32" s="623">
        <v>0</v>
      </c>
      <c r="G32" s="623">
        <v>1</v>
      </c>
      <c r="H32" s="119">
        <v>1</v>
      </c>
      <c r="I32" s="119">
        <v>0</v>
      </c>
      <c r="J32" s="119">
        <v>440</v>
      </c>
      <c r="K32" s="119">
        <v>12</v>
      </c>
      <c r="L32" s="119">
        <v>0</v>
      </c>
      <c r="M32" s="119">
        <v>0</v>
      </c>
      <c r="N32" s="119">
        <v>0</v>
      </c>
      <c r="O32" s="119">
        <v>0</v>
      </c>
      <c r="P32" s="119">
        <v>0</v>
      </c>
      <c r="Q32" s="119">
        <v>0</v>
      </c>
      <c r="R32" s="119">
        <v>440</v>
      </c>
      <c r="S32" s="119">
        <v>12</v>
      </c>
      <c r="T32" s="119">
        <v>452</v>
      </c>
      <c r="U32" s="119">
        <v>0</v>
      </c>
      <c r="V32" s="119">
        <v>0</v>
      </c>
      <c r="W32" s="119" t="s">
        <v>135</v>
      </c>
      <c r="X32" s="119" t="s">
        <v>138</v>
      </c>
      <c r="Y32" s="119" t="s">
        <v>131</v>
      </c>
      <c r="Z32" s="119" t="s">
        <v>135</v>
      </c>
      <c r="AA32" s="119" t="s">
        <v>135</v>
      </c>
      <c r="AB32" s="119" t="s">
        <v>135</v>
      </c>
      <c r="AC32" s="119" t="s">
        <v>128</v>
      </c>
      <c r="AD32" s="119" t="s">
        <v>133</v>
      </c>
      <c r="AE32" s="119" t="s">
        <v>132</v>
      </c>
      <c r="AF32" s="119" t="s">
        <v>133</v>
      </c>
      <c r="AG32" s="119" t="s">
        <v>132</v>
      </c>
      <c r="AH32" s="119" t="s">
        <v>132</v>
      </c>
      <c r="AI32" s="119" t="s">
        <v>134</v>
      </c>
      <c r="AJ32" s="119" t="s">
        <v>135</v>
      </c>
      <c r="AK32" s="119" t="s">
        <v>132</v>
      </c>
    </row>
    <row r="33" spans="1:37" s="194" customFormat="1" ht="12">
      <c r="A33" s="138" t="s">
        <v>474</v>
      </c>
      <c r="B33" s="119">
        <v>15</v>
      </c>
      <c r="C33" s="623">
        <v>4</v>
      </c>
      <c r="D33" s="623">
        <v>2</v>
      </c>
      <c r="E33" s="623">
        <v>6</v>
      </c>
      <c r="F33" s="623">
        <v>2</v>
      </c>
      <c r="G33" s="623">
        <v>1</v>
      </c>
      <c r="H33" s="119">
        <v>14</v>
      </c>
      <c r="I33" s="119">
        <v>1</v>
      </c>
      <c r="J33" s="119">
        <v>988</v>
      </c>
      <c r="K33" s="119">
        <v>107</v>
      </c>
      <c r="L33" s="119">
        <v>45</v>
      </c>
      <c r="M33" s="119">
        <v>25</v>
      </c>
      <c r="N33" s="119">
        <v>102</v>
      </c>
      <c r="O33" s="119">
        <v>38</v>
      </c>
      <c r="P33" s="119">
        <v>1</v>
      </c>
      <c r="Q33" s="119">
        <v>0</v>
      </c>
      <c r="R33" s="119">
        <v>1136</v>
      </c>
      <c r="S33" s="119">
        <v>170</v>
      </c>
      <c r="T33" s="119">
        <v>1306</v>
      </c>
      <c r="U33" s="119">
        <v>6</v>
      </c>
      <c r="V33" s="119">
        <v>2</v>
      </c>
      <c r="W33" s="119">
        <v>513737</v>
      </c>
      <c r="X33" s="119">
        <v>3304068</v>
      </c>
      <c r="Y33" s="119">
        <v>5874876</v>
      </c>
      <c r="Z33" s="119">
        <v>2593071</v>
      </c>
      <c r="AA33" s="119">
        <v>2635691</v>
      </c>
      <c r="AB33" s="119">
        <v>566005</v>
      </c>
      <c r="AC33" s="119">
        <v>181947</v>
      </c>
      <c r="AD33" s="119">
        <v>128479</v>
      </c>
      <c r="AE33" s="119">
        <v>14555</v>
      </c>
      <c r="AF33" s="119">
        <v>143034</v>
      </c>
      <c r="AG33" s="119">
        <v>10396</v>
      </c>
      <c r="AH33" s="119">
        <v>30</v>
      </c>
      <c r="AI33" s="119">
        <v>67762</v>
      </c>
      <c r="AJ33" s="121">
        <v>222155</v>
      </c>
      <c r="AK33" s="121">
        <v>138</v>
      </c>
    </row>
    <row r="34" spans="1:37" s="194" customFormat="1" ht="12">
      <c r="A34" s="138" t="s">
        <v>475</v>
      </c>
      <c r="B34" s="119">
        <v>0</v>
      </c>
      <c r="C34" s="623">
        <v>0</v>
      </c>
      <c r="D34" s="623">
        <v>0</v>
      </c>
      <c r="E34" s="623">
        <v>0</v>
      </c>
      <c r="F34" s="623">
        <v>0</v>
      </c>
      <c r="G34" s="623">
        <v>0</v>
      </c>
      <c r="H34" s="119">
        <v>0</v>
      </c>
      <c r="I34" s="119">
        <v>0</v>
      </c>
      <c r="J34" s="119">
        <v>0</v>
      </c>
      <c r="K34" s="119">
        <v>0</v>
      </c>
      <c r="L34" s="119">
        <v>0</v>
      </c>
      <c r="M34" s="119">
        <v>0</v>
      </c>
      <c r="N34" s="119">
        <v>0</v>
      </c>
      <c r="O34" s="119">
        <v>0</v>
      </c>
      <c r="P34" s="119">
        <v>0</v>
      </c>
      <c r="Q34" s="119">
        <v>0</v>
      </c>
      <c r="R34" s="119">
        <v>0</v>
      </c>
      <c r="S34" s="119">
        <v>0</v>
      </c>
      <c r="T34" s="119">
        <v>0</v>
      </c>
      <c r="U34" s="119">
        <v>0</v>
      </c>
      <c r="V34" s="119">
        <v>0</v>
      </c>
      <c r="W34" s="119">
        <v>0</v>
      </c>
      <c r="X34" s="119">
        <v>0</v>
      </c>
      <c r="Y34" s="119">
        <v>0</v>
      </c>
      <c r="Z34" s="119">
        <v>0</v>
      </c>
      <c r="AA34" s="119">
        <v>0</v>
      </c>
      <c r="AB34" s="119">
        <v>0</v>
      </c>
      <c r="AC34" s="119">
        <v>0</v>
      </c>
      <c r="AD34" s="119">
        <v>0</v>
      </c>
      <c r="AE34" s="119">
        <v>0</v>
      </c>
      <c r="AF34" s="119">
        <v>0</v>
      </c>
      <c r="AG34" s="119">
        <v>0</v>
      </c>
      <c r="AH34" s="119">
        <v>0</v>
      </c>
      <c r="AI34" s="119">
        <v>0</v>
      </c>
      <c r="AJ34" s="121">
        <v>0</v>
      </c>
      <c r="AK34" s="121">
        <v>0</v>
      </c>
    </row>
    <row r="35" spans="1:37" s="194" customFormat="1" ht="12">
      <c r="A35" s="138" t="s">
        <v>476</v>
      </c>
      <c r="B35" s="119">
        <v>4</v>
      </c>
      <c r="C35" s="623">
        <v>1</v>
      </c>
      <c r="D35" s="623">
        <v>0</v>
      </c>
      <c r="E35" s="623">
        <v>0</v>
      </c>
      <c r="F35" s="623">
        <v>2</v>
      </c>
      <c r="G35" s="623">
        <v>1</v>
      </c>
      <c r="H35" s="119">
        <v>4</v>
      </c>
      <c r="I35" s="119">
        <v>0</v>
      </c>
      <c r="J35" s="119">
        <v>930</v>
      </c>
      <c r="K35" s="119">
        <v>158</v>
      </c>
      <c r="L35" s="119">
        <v>38</v>
      </c>
      <c r="M35" s="119">
        <v>6</v>
      </c>
      <c r="N35" s="119">
        <v>40</v>
      </c>
      <c r="O35" s="119">
        <v>31</v>
      </c>
      <c r="P35" s="119">
        <v>0</v>
      </c>
      <c r="Q35" s="119">
        <v>0</v>
      </c>
      <c r="R35" s="119">
        <v>1008</v>
      </c>
      <c r="S35" s="119">
        <v>195</v>
      </c>
      <c r="T35" s="119">
        <v>1203</v>
      </c>
      <c r="U35" s="119">
        <v>327</v>
      </c>
      <c r="V35" s="119">
        <v>25</v>
      </c>
      <c r="W35" s="119">
        <v>780501</v>
      </c>
      <c r="X35" s="119">
        <v>1943251</v>
      </c>
      <c r="Y35" s="119">
        <v>8415744</v>
      </c>
      <c r="Z35" s="119">
        <v>6173033</v>
      </c>
      <c r="AA35" s="119">
        <v>5772145</v>
      </c>
      <c r="AB35" s="119">
        <v>2135352</v>
      </c>
      <c r="AC35" s="119">
        <v>348658</v>
      </c>
      <c r="AD35" s="119">
        <v>199424</v>
      </c>
      <c r="AE35" s="119">
        <v>0</v>
      </c>
      <c r="AF35" s="119">
        <v>199424</v>
      </c>
      <c r="AG35" s="119">
        <v>1394</v>
      </c>
      <c r="AH35" s="119">
        <v>0</v>
      </c>
      <c r="AI35" s="119">
        <v>491575</v>
      </c>
      <c r="AJ35" s="119">
        <v>149722</v>
      </c>
      <c r="AK35" s="119">
        <v>13031</v>
      </c>
    </row>
    <row r="36" spans="1:37" s="194" customFormat="1" ht="12">
      <c r="A36" s="138" t="s">
        <v>477</v>
      </c>
      <c r="B36" s="119">
        <v>5</v>
      </c>
      <c r="C36" s="623">
        <v>0</v>
      </c>
      <c r="D36" s="623">
        <v>1</v>
      </c>
      <c r="E36" s="623">
        <v>1</v>
      </c>
      <c r="F36" s="623">
        <v>2</v>
      </c>
      <c r="G36" s="623">
        <v>1</v>
      </c>
      <c r="H36" s="119">
        <v>5</v>
      </c>
      <c r="I36" s="119">
        <v>0</v>
      </c>
      <c r="J36" s="119">
        <v>631</v>
      </c>
      <c r="K36" s="119">
        <v>91</v>
      </c>
      <c r="L36" s="119">
        <v>23</v>
      </c>
      <c r="M36" s="119">
        <v>104</v>
      </c>
      <c r="N36" s="119">
        <v>18</v>
      </c>
      <c r="O36" s="119">
        <v>0</v>
      </c>
      <c r="P36" s="119">
        <v>0</v>
      </c>
      <c r="Q36" s="119">
        <v>0</v>
      </c>
      <c r="R36" s="119">
        <v>672</v>
      </c>
      <c r="S36" s="119">
        <v>195</v>
      </c>
      <c r="T36" s="119">
        <v>867</v>
      </c>
      <c r="U36" s="119">
        <v>0</v>
      </c>
      <c r="V36" s="119">
        <v>0</v>
      </c>
      <c r="W36" s="119">
        <v>497012</v>
      </c>
      <c r="X36" s="119">
        <v>1256871</v>
      </c>
      <c r="Y36" s="119">
        <v>2160477</v>
      </c>
      <c r="Z36" s="119">
        <v>866928</v>
      </c>
      <c r="AA36" s="119">
        <v>1056605</v>
      </c>
      <c r="AB36" s="119">
        <v>545345</v>
      </c>
      <c r="AC36" s="119">
        <v>812225</v>
      </c>
      <c r="AD36" s="119">
        <v>22704</v>
      </c>
      <c r="AE36" s="119">
        <v>0</v>
      </c>
      <c r="AF36" s="119">
        <v>22704</v>
      </c>
      <c r="AG36" s="119">
        <v>2269</v>
      </c>
      <c r="AH36" s="119">
        <v>0</v>
      </c>
      <c r="AI36" s="119">
        <v>58403</v>
      </c>
      <c r="AJ36" s="121">
        <v>447179</v>
      </c>
      <c r="AK36" s="121">
        <v>1857</v>
      </c>
    </row>
    <row r="37" spans="1:37" s="194" customFormat="1" ht="12">
      <c r="A37" s="138" t="s">
        <v>479</v>
      </c>
      <c r="B37" s="119">
        <v>1</v>
      </c>
      <c r="C37" s="623">
        <v>0</v>
      </c>
      <c r="D37" s="623">
        <v>1</v>
      </c>
      <c r="E37" s="623">
        <v>0</v>
      </c>
      <c r="F37" s="623">
        <v>0</v>
      </c>
      <c r="G37" s="623">
        <v>0</v>
      </c>
      <c r="H37" s="119">
        <v>1</v>
      </c>
      <c r="I37" s="119">
        <v>0</v>
      </c>
      <c r="J37" s="119">
        <v>12</v>
      </c>
      <c r="K37" s="119">
        <v>4</v>
      </c>
      <c r="L37" s="119">
        <v>1</v>
      </c>
      <c r="M37" s="119">
        <v>4</v>
      </c>
      <c r="N37" s="119">
        <v>0</v>
      </c>
      <c r="O37" s="119">
        <v>0</v>
      </c>
      <c r="P37" s="119">
        <v>0</v>
      </c>
      <c r="Q37" s="119">
        <v>0</v>
      </c>
      <c r="R37" s="119">
        <v>13</v>
      </c>
      <c r="S37" s="119">
        <v>8</v>
      </c>
      <c r="T37" s="119">
        <v>21</v>
      </c>
      <c r="U37" s="119">
        <v>0</v>
      </c>
      <c r="V37" s="119">
        <v>0</v>
      </c>
      <c r="W37" s="119" t="s">
        <v>135</v>
      </c>
      <c r="X37" s="119" t="s">
        <v>138</v>
      </c>
      <c r="Y37" s="119" t="s">
        <v>131</v>
      </c>
      <c r="Z37" s="119" t="s">
        <v>135</v>
      </c>
      <c r="AA37" s="119" t="s">
        <v>135</v>
      </c>
      <c r="AB37" s="119" t="s">
        <v>135</v>
      </c>
      <c r="AC37" s="119" t="s">
        <v>128</v>
      </c>
      <c r="AD37" s="119" t="s">
        <v>133</v>
      </c>
      <c r="AE37" s="119" t="s">
        <v>132</v>
      </c>
      <c r="AF37" s="119" t="s">
        <v>133</v>
      </c>
      <c r="AG37" s="119" t="s">
        <v>132</v>
      </c>
      <c r="AH37" s="119" t="s">
        <v>132</v>
      </c>
      <c r="AI37" s="119" t="s">
        <v>134</v>
      </c>
      <c r="AJ37" s="119" t="s">
        <v>135</v>
      </c>
      <c r="AK37" s="119" t="s">
        <v>132</v>
      </c>
    </row>
    <row r="38" spans="1:37" s="194" customFormat="1" ht="12">
      <c r="A38" s="138" t="s">
        <v>478</v>
      </c>
      <c r="B38" s="119">
        <v>6</v>
      </c>
      <c r="C38" s="623">
        <v>1</v>
      </c>
      <c r="D38" s="623">
        <v>0</v>
      </c>
      <c r="E38" s="623">
        <v>4</v>
      </c>
      <c r="F38" s="623">
        <v>0</v>
      </c>
      <c r="G38" s="623">
        <v>1</v>
      </c>
      <c r="H38" s="119">
        <v>6</v>
      </c>
      <c r="I38" s="119">
        <v>0</v>
      </c>
      <c r="J38" s="119">
        <v>969</v>
      </c>
      <c r="K38" s="119">
        <v>66</v>
      </c>
      <c r="L38" s="119">
        <v>0</v>
      </c>
      <c r="M38" s="119">
        <v>2</v>
      </c>
      <c r="N38" s="119">
        <v>48</v>
      </c>
      <c r="O38" s="119">
        <v>1</v>
      </c>
      <c r="P38" s="119">
        <v>0</v>
      </c>
      <c r="Q38" s="119">
        <v>0</v>
      </c>
      <c r="R38" s="119">
        <v>1017</v>
      </c>
      <c r="S38" s="119">
        <v>69</v>
      </c>
      <c r="T38" s="119">
        <v>1086</v>
      </c>
      <c r="U38" s="119">
        <v>3</v>
      </c>
      <c r="V38" s="119">
        <v>0</v>
      </c>
      <c r="W38" s="119">
        <v>518615</v>
      </c>
      <c r="X38" s="119">
        <v>14699018</v>
      </c>
      <c r="Y38" s="119">
        <v>18688666</v>
      </c>
      <c r="Z38" s="119">
        <v>4649223</v>
      </c>
      <c r="AA38" s="119">
        <v>3625596</v>
      </c>
      <c r="AB38" s="119">
        <v>1428838</v>
      </c>
      <c r="AC38" s="119">
        <v>2354949</v>
      </c>
      <c r="AD38" s="119">
        <v>196426</v>
      </c>
      <c r="AE38" s="119">
        <v>11719</v>
      </c>
      <c r="AF38" s="119">
        <v>208145</v>
      </c>
      <c r="AG38" s="119">
        <v>40189</v>
      </c>
      <c r="AH38" s="119">
        <v>0</v>
      </c>
      <c r="AI38" s="119">
        <v>209688</v>
      </c>
      <c r="AJ38" s="121">
        <v>534760</v>
      </c>
      <c r="AK38" s="121">
        <v>1380</v>
      </c>
    </row>
    <row r="39" spans="1:37" s="194" customFormat="1" ht="12.75" thickBot="1">
      <c r="A39" s="321" t="s">
        <v>888</v>
      </c>
      <c r="B39" s="624">
        <v>5</v>
      </c>
      <c r="C39" s="625">
        <v>5</v>
      </c>
      <c r="D39" s="625">
        <v>0</v>
      </c>
      <c r="E39" s="625">
        <v>0</v>
      </c>
      <c r="F39" s="625">
        <v>0</v>
      </c>
      <c r="G39" s="625">
        <v>0</v>
      </c>
      <c r="H39" s="570">
        <v>5</v>
      </c>
      <c r="I39" s="570">
        <v>0</v>
      </c>
      <c r="J39" s="570">
        <v>14</v>
      </c>
      <c r="K39" s="570">
        <v>9</v>
      </c>
      <c r="L39" s="570">
        <v>1</v>
      </c>
      <c r="M39" s="570">
        <v>19</v>
      </c>
      <c r="N39" s="570">
        <v>1</v>
      </c>
      <c r="O39" s="570">
        <v>0</v>
      </c>
      <c r="P39" s="570">
        <v>0</v>
      </c>
      <c r="Q39" s="570">
        <v>0</v>
      </c>
      <c r="R39" s="570">
        <v>16</v>
      </c>
      <c r="S39" s="570">
        <v>28</v>
      </c>
      <c r="T39" s="570">
        <v>44</v>
      </c>
      <c r="U39" s="570">
        <v>0</v>
      </c>
      <c r="V39" s="570">
        <v>0</v>
      </c>
      <c r="W39" s="570">
        <v>12107</v>
      </c>
      <c r="X39" s="570">
        <v>65495</v>
      </c>
      <c r="Y39" s="570">
        <v>96779</v>
      </c>
      <c r="Z39" s="570">
        <v>29793</v>
      </c>
      <c r="AA39" s="570">
        <v>29793</v>
      </c>
      <c r="AB39" s="570">
        <v>0</v>
      </c>
      <c r="AC39" s="570">
        <v>0</v>
      </c>
      <c r="AD39" s="570">
        <v>0</v>
      </c>
      <c r="AE39" s="570">
        <v>0</v>
      </c>
      <c r="AF39" s="570">
        <v>0</v>
      </c>
      <c r="AG39" s="570">
        <v>0</v>
      </c>
      <c r="AH39" s="570">
        <v>0</v>
      </c>
      <c r="AI39" s="570">
        <v>0</v>
      </c>
      <c r="AJ39" s="581">
        <v>0</v>
      </c>
      <c r="AK39" s="581">
        <v>0</v>
      </c>
    </row>
    <row r="40" spans="21:22" ht="12">
      <c r="U40" s="470"/>
      <c r="V40" s="470"/>
    </row>
    <row r="41" spans="21:22" ht="12">
      <c r="U41" s="470"/>
      <c r="V41" s="470"/>
    </row>
    <row r="42" spans="21:22" ht="12">
      <c r="U42" s="470"/>
      <c r="V42" s="470"/>
    </row>
    <row r="43" spans="21:22" ht="12">
      <c r="U43" s="470"/>
      <c r="V43" s="470"/>
    </row>
    <row r="44" spans="21:22" ht="12">
      <c r="U44" s="470"/>
      <c r="V44" s="470"/>
    </row>
    <row r="45" spans="21:22" ht="12">
      <c r="U45" s="470"/>
      <c r="V45" s="470"/>
    </row>
    <row r="46" spans="21:22" ht="12">
      <c r="U46" s="470"/>
      <c r="V46" s="470"/>
    </row>
    <row r="47" spans="21:22" ht="12">
      <c r="U47" s="470"/>
      <c r="V47" s="470"/>
    </row>
    <row r="48" spans="21:22" ht="12">
      <c r="U48" s="470"/>
      <c r="V48" s="470"/>
    </row>
    <row r="49" spans="21:22" ht="12">
      <c r="U49" s="470"/>
      <c r="V49" s="470"/>
    </row>
    <row r="50" spans="21:22" ht="12">
      <c r="U50" s="470"/>
      <c r="V50" s="470"/>
    </row>
    <row r="51" spans="21:22" ht="12">
      <c r="U51" s="470"/>
      <c r="V51" s="470"/>
    </row>
    <row r="52" spans="21:22" ht="12">
      <c r="U52" s="470"/>
      <c r="V52" s="470"/>
    </row>
    <row r="53" spans="21:22" ht="12">
      <c r="U53" s="470"/>
      <c r="V53" s="470"/>
    </row>
    <row r="54" spans="21:22" ht="12">
      <c r="U54" s="470"/>
      <c r="V54" s="470"/>
    </row>
    <row r="55" spans="21:22" ht="12">
      <c r="U55" s="470"/>
      <c r="V55" s="470"/>
    </row>
    <row r="56" spans="21:22" ht="12">
      <c r="U56" s="470"/>
      <c r="V56" s="470"/>
    </row>
  </sheetData>
  <sheetProtection/>
  <printOptions/>
  <pageMargins left="0.5" right="0.22" top="0.984251968503937" bottom="0.984251968503937" header="0.5118110236220472" footer="0.5118110236220472"/>
  <pageSetup horizontalDpi="600" verticalDpi="600" orientation="landscape" paperSize="9" scale="75" r:id="rId1"/>
  <colBreaks count="1" manualBreakCount="1">
    <brk id="22" max="38" man="1"/>
  </colBreaks>
</worksheet>
</file>

<file path=xl/worksheets/sheet15.xml><?xml version="1.0" encoding="utf-8"?>
<worksheet xmlns="http://schemas.openxmlformats.org/spreadsheetml/2006/main" xmlns:r="http://schemas.openxmlformats.org/officeDocument/2006/relationships">
  <dimension ref="A1:Z35"/>
  <sheetViews>
    <sheetView showGridLines="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
    </sheetView>
  </sheetViews>
  <sheetFormatPr defaultColWidth="9.00390625" defaultRowHeight="13.5"/>
  <cols>
    <col min="1" max="1" width="5.75390625" style="123" customWidth="1"/>
    <col min="2" max="2" width="10.625" style="123" customWidth="1"/>
    <col min="3" max="8" width="6.125" style="123" customWidth="1"/>
    <col min="9" max="19" width="7.125" style="123" customWidth="1"/>
    <col min="20" max="21" width="6.625" style="123" customWidth="1"/>
    <col min="22" max="26" width="12.625" style="123" customWidth="1"/>
    <col min="27" max="16384" width="9.00390625" style="123" customWidth="1"/>
  </cols>
  <sheetData>
    <row r="1" ht="12">
      <c r="A1" s="123" t="s">
        <v>831</v>
      </c>
    </row>
    <row r="2" ht="12">
      <c r="A2" s="123" t="s">
        <v>1721</v>
      </c>
    </row>
    <row r="3" ht="12">
      <c r="A3" s="123" t="s">
        <v>298</v>
      </c>
    </row>
    <row r="4" ht="12">
      <c r="A4" s="123" t="s">
        <v>299</v>
      </c>
    </row>
    <row r="6" spans="1:26" ht="12.75" thickBot="1">
      <c r="A6" s="306" t="s">
        <v>290</v>
      </c>
      <c r="B6" s="267"/>
      <c r="C6" s="267"/>
      <c r="D6" s="267"/>
      <c r="E6" s="267"/>
      <c r="F6" s="267"/>
      <c r="G6" s="267"/>
      <c r="H6" s="267"/>
      <c r="I6" s="267"/>
      <c r="J6" s="267"/>
      <c r="K6" s="267"/>
      <c r="L6" s="267"/>
      <c r="M6" s="267"/>
      <c r="N6" s="267"/>
      <c r="O6" s="267"/>
      <c r="P6" s="267"/>
      <c r="Q6" s="267"/>
      <c r="R6" s="267"/>
      <c r="S6" s="267"/>
      <c r="T6" s="267"/>
      <c r="U6" s="267"/>
      <c r="V6" s="267"/>
      <c r="W6" s="267"/>
      <c r="X6" s="267"/>
      <c r="Y6" s="267"/>
      <c r="Z6" s="235" t="s">
        <v>300</v>
      </c>
    </row>
    <row r="7" spans="1:26" ht="12">
      <c r="A7" s="270"/>
      <c r="B7" s="271" t="s">
        <v>301</v>
      </c>
      <c r="C7" s="426" t="s">
        <v>302</v>
      </c>
      <c r="D7" s="427"/>
      <c r="E7" s="427"/>
      <c r="F7" s="427"/>
      <c r="G7" s="427"/>
      <c r="H7" s="428"/>
      <c r="I7" s="147" t="s">
        <v>303</v>
      </c>
      <c r="J7" s="148"/>
      <c r="K7" s="148"/>
      <c r="L7" s="148"/>
      <c r="M7" s="148"/>
      <c r="N7" s="148"/>
      <c r="O7" s="149"/>
      <c r="P7" s="150"/>
      <c r="Q7" s="148"/>
      <c r="R7" s="148"/>
      <c r="S7" s="148"/>
      <c r="T7" s="151"/>
      <c r="U7" s="152"/>
      <c r="V7" s="471"/>
      <c r="W7" s="472"/>
      <c r="X7" s="473"/>
      <c r="Y7" s="473"/>
      <c r="Z7" s="276"/>
    </row>
    <row r="8" spans="1:26" ht="12">
      <c r="A8" s="277"/>
      <c r="B8" s="132"/>
      <c r="C8" s="443"/>
      <c r="D8" s="444"/>
      <c r="E8" s="444"/>
      <c r="F8" s="444"/>
      <c r="G8" s="444"/>
      <c r="H8" s="187"/>
      <c r="I8" s="158" t="s">
        <v>306</v>
      </c>
      <c r="J8" s="159"/>
      <c r="K8" s="158"/>
      <c r="L8" s="160"/>
      <c r="M8" s="158"/>
      <c r="N8" s="160"/>
      <c r="O8" s="161" t="s">
        <v>307</v>
      </c>
      <c r="P8" s="162"/>
      <c r="Q8" s="163"/>
      <c r="R8" s="164"/>
      <c r="S8" s="165"/>
      <c r="T8" s="166" t="s">
        <v>308</v>
      </c>
      <c r="U8" s="167"/>
      <c r="V8" s="474" t="s">
        <v>309</v>
      </c>
      <c r="W8" s="190" t="s">
        <v>310</v>
      </c>
      <c r="X8" s="169" t="s">
        <v>317</v>
      </c>
      <c r="Y8" s="169" t="s">
        <v>973</v>
      </c>
      <c r="Z8" s="314" t="s">
        <v>305</v>
      </c>
    </row>
    <row r="9" spans="1:26" ht="12">
      <c r="A9" s="277"/>
      <c r="B9" s="132"/>
      <c r="C9" s="289"/>
      <c r="D9" s="450"/>
      <c r="E9" s="451"/>
      <c r="F9" s="451" t="s">
        <v>975</v>
      </c>
      <c r="G9" s="451"/>
      <c r="H9" s="452"/>
      <c r="I9" s="171" t="s">
        <v>313</v>
      </c>
      <c r="J9" s="172"/>
      <c r="K9" s="172"/>
      <c r="L9" s="173"/>
      <c r="M9" s="174" t="s">
        <v>314</v>
      </c>
      <c r="N9" s="175"/>
      <c r="O9" s="176" t="s">
        <v>315</v>
      </c>
      <c r="P9" s="177"/>
      <c r="Q9" s="176" t="s">
        <v>316</v>
      </c>
      <c r="R9" s="178"/>
      <c r="S9" s="177"/>
      <c r="T9" s="179"/>
      <c r="U9" s="180"/>
      <c r="V9" s="474" t="s">
        <v>328</v>
      </c>
      <c r="W9" s="190" t="s">
        <v>329</v>
      </c>
      <c r="X9" s="169" t="s">
        <v>922</v>
      </c>
      <c r="Y9" s="169"/>
      <c r="Z9" s="314" t="s">
        <v>963</v>
      </c>
    </row>
    <row r="10" spans="1:26" ht="12">
      <c r="A10" s="277"/>
      <c r="B10" s="132"/>
      <c r="C10" s="458" t="s">
        <v>321</v>
      </c>
      <c r="D10" s="459" t="s">
        <v>1460</v>
      </c>
      <c r="E10" s="459" t="s">
        <v>1461</v>
      </c>
      <c r="F10" s="459" t="s">
        <v>1462</v>
      </c>
      <c r="G10" s="459" t="s">
        <v>1463</v>
      </c>
      <c r="H10" s="459" t="s">
        <v>989</v>
      </c>
      <c r="I10" s="182" t="s">
        <v>325</v>
      </c>
      <c r="J10" s="183"/>
      <c r="K10" s="182" t="s">
        <v>326</v>
      </c>
      <c r="L10" s="183"/>
      <c r="M10" s="182" t="s">
        <v>327</v>
      </c>
      <c r="N10" s="183"/>
      <c r="O10" s="184"/>
      <c r="P10" s="185"/>
      <c r="Q10" s="184"/>
      <c r="R10" s="186"/>
      <c r="S10" s="187"/>
      <c r="T10" s="188"/>
      <c r="U10" s="189"/>
      <c r="V10" s="474"/>
      <c r="W10" s="190"/>
      <c r="X10" s="169"/>
      <c r="Y10" s="169"/>
      <c r="Z10" s="314" t="s">
        <v>964</v>
      </c>
    </row>
    <row r="11" spans="1:26" ht="12">
      <c r="A11" s="430" t="s">
        <v>1471</v>
      </c>
      <c r="B11" s="251"/>
      <c r="C11" s="462"/>
      <c r="D11" s="463" t="s">
        <v>1466</v>
      </c>
      <c r="E11" s="463" t="s">
        <v>1467</v>
      </c>
      <c r="F11" s="463" t="s">
        <v>1468</v>
      </c>
      <c r="G11" s="463" t="s">
        <v>1469</v>
      </c>
      <c r="H11" s="464" t="s">
        <v>990</v>
      </c>
      <c r="I11" s="465" t="s">
        <v>882</v>
      </c>
      <c r="J11" s="97" t="s">
        <v>883</v>
      </c>
      <c r="K11" s="97" t="s">
        <v>882</v>
      </c>
      <c r="L11" s="97" t="s">
        <v>883</v>
      </c>
      <c r="M11" s="98" t="s">
        <v>882</v>
      </c>
      <c r="N11" s="97" t="s">
        <v>883</v>
      </c>
      <c r="O11" s="97" t="s">
        <v>882</v>
      </c>
      <c r="P11" s="97" t="s">
        <v>883</v>
      </c>
      <c r="Q11" s="97" t="s">
        <v>882</v>
      </c>
      <c r="R11" s="97" t="s">
        <v>883</v>
      </c>
      <c r="S11" s="97" t="s">
        <v>321</v>
      </c>
      <c r="T11" s="98" t="s">
        <v>882</v>
      </c>
      <c r="U11" s="97" t="s">
        <v>883</v>
      </c>
      <c r="V11" s="475"/>
      <c r="W11" s="98"/>
      <c r="X11" s="99"/>
      <c r="Y11" s="99"/>
      <c r="Z11" s="446" t="s">
        <v>965</v>
      </c>
    </row>
    <row r="12" spans="1:26" ht="12">
      <c r="A12" s="267"/>
      <c r="B12" s="267"/>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469"/>
    </row>
    <row r="13" spans="1:26" ht="12">
      <c r="A13" s="267"/>
      <c r="B13" s="267" t="s">
        <v>1472</v>
      </c>
      <c r="C13" s="354">
        <v>166</v>
      </c>
      <c r="D13" s="354">
        <v>71</v>
      </c>
      <c r="E13" s="354">
        <v>20</v>
      </c>
      <c r="F13" s="354">
        <v>37</v>
      </c>
      <c r="G13" s="354">
        <v>26</v>
      </c>
      <c r="H13" s="354">
        <v>12</v>
      </c>
      <c r="I13" s="354">
        <v>11245</v>
      </c>
      <c r="J13" s="354">
        <v>1501</v>
      </c>
      <c r="K13" s="354">
        <v>438</v>
      </c>
      <c r="L13" s="354">
        <v>1074</v>
      </c>
      <c r="M13" s="354">
        <v>590</v>
      </c>
      <c r="N13" s="354">
        <v>167</v>
      </c>
      <c r="O13" s="354">
        <v>1</v>
      </c>
      <c r="P13" s="136">
        <v>0</v>
      </c>
      <c r="Q13" s="354">
        <v>12274</v>
      </c>
      <c r="R13" s="354">
        <v>2742</v>
      </c>
      <c r="S13" s="354">
        <v>15016</v>
      </c>
      <c r="T13" s="354">
        <v>366</v>
      </c>
      <c r="U13" s="354">
        <v>34</v>
      </c>
      <c r="V13" s="354">
        <v>8152558</v>
      </c>
      <c r="W13" s="354">
        <v>154319219</v>
      </c>
      <c r="X13" s="354">
        <v>203436001</v>
      </c>
      <c r="Y13" s="354">
        <v>39803720</v>
      </c>
      <c r="Z13" s="354">
        <v>33482252</v>
      </c>
    </row>
    <row r="14" spans="1:26" ht="12">
      <c r="A14" s="267"/>
      <c r="B14" s="267"/>
      <c r="C14" s="291"/>
      <c r="D14" s="291"/>
      <c r="E14" s="291"/>
      <c r="F14" s="291"/>
      <c r="G14" s="291"/>
      <c r="H14" s="476"/>
      <c r="I14" s="476"/>
      <c r="J14" s="476"/>
      <c r="K14" s="476"/>
      <c r="L14" s="476"/>
      <c r="M14" s="476"/>
      <c r="N14" s="476"/>
      <c r="O14" s="476"/>
      <c r="P14" s="476"/>
      <c r="Q14" s="476"/>
      <c r="R14" s="476"/>
      <c r="S14" s="476"/>
      <c r="T14" s="476"/>
      <c r="U14" s="476"/>
      <c r="V14" s="476"/>
      <c r="W14" s="476"/>
      <c r="X14" s="476"/>
      <c r="Y14" s="476"/>
      <c r="Z14" s="476"/>
    </row>
    <row r="15" spans="1:26" s="194" customFormat="1" ht="12">
      <c r="A15" s="137">
        <v>201</v>
      </c>
      <c r="B15" s="137" t="s">
        <v>896</v>
      </c>
      <c r="C15" s="135">
        <v>36</v>
      </c>
      <c r="D15" s="135">
        <v>14</v>
      </c>
      <c r="E15" s="135">
        <v>4</v>
      </c>
      <c r="F15" s="135">
        <v>6</v>
      </c>
      <c r="G15" s="135">
        <v>7</v>
      </c>
      <c r="H15" s="136">
        <v>5</v>
      </c>
      <c r="I15" s="136">
        <v>2538</v>
      </c>
      <c r="J15" s="136">
        <v>457</v>
      </c>
      <c r="K15" s="136">
        <v>100</v>
      </c>
      <c r="L15" s="136">
        <v>282</v>
      </c>
      <c r="M15" s="136">
        <v>162</v>
      </c>
      <c r="N15" s="136">
        <v>74</v>
      </c>
      <c r="O15" s="136">
        <v>0</v>
      </c>
      <c r="P15" s="136">
        <v>0</v>
      </c>
      <c r="Q15" s="136">
        <v>2800</v>
      </c>
      <c r="R15" s="136">
        <v>813</v>
      </c>
      <c r="S15" s="136">
        <v>3613</v>
      </c>
      <c r="T15" s="136">
        <v>3</v>
      </c>
      <c r="U15" s="136">
        <v>1</v>
      </c>
      <c r="V15" s="136">
        <v>1634214</v>
      </c>
      <c r="W15" s="136">
        <v>13502386</v>
      </c>
      <c r="X15" s="136">
        <v>22173958</v>
      </c>
      <c r="Y15" s="136">
        <v>8477344</v>
      </c>
      <c r="Z15" s="136">
        <v>8249467</v>
      </c>
    </row>
    <row r="16" spans="1:26" s="194" customFormat="1" ht="12">
      <c r="A16" s="137">
        <v>202</v>
      </c>
      <c r="B16" s="137" t="s">
        <v>897</v>
      </c>
      <c r="C16" s="135">
        <v>11</v>
      </c>
      <c r="D16" s="135">
        <v>4</v>
      </c>
      <c r="E16" s="135">
        <v>0</v>
      </c>
      <c r="F16" s="135">
        <v>5</v>
      </c>
      <c r="G16" s="135">
        <v>0</v>
      </c>
      <c r="H16" s="136">
        <v>2</v>
      </c>
      <c r="I16" s="136">
        <v>1370</v>
      </c>
      <c r="J16" s="136">
        <v>126</v>
      </c>
      <c r="K16" s="136">
        <v>27</v>
      </c>
      <c r="L16" s="136">
        <v>26</v>
      </c>
      <c r="M16" s="136">
        <v>35</v>
      </c>
      <c r="N16" s="136">
        <v>8</v>
      </c>
      <c r="O16" s="136">
        <v>0</v>
      </c>
      <c r="P16" s="136">
        <v>0</v>
      </c>
      <c r="Q16" s="136">
        <v>1432</v>
      </c>
      <c r="R16" s="136">
        <v>160</v>
      </c>
      <c r="S16" s="136">
        <v>1592</v>
      </c>
      <c r="T16" s="136">
        <v>3</v>
      </c>
      <c r="U16" s="136">
        <v>0</v>
      </c>
      <c r="V16" s="136">
        <v>845932</v>
      </c>
      <c r="W16" s="136">
        <v>46217615</v>
      </c>
      <c r="X16" s="136">
        <v>58035644</v>
      </c>
      <c r="Y16" s="136">
        <v>5272811</v>
      </c>
      <c r="Z16" s="136">
        <v>4034547</v>
      </c>
    </row>
    <row r="17" spans="1:26" s="194" customFormat="1" ht="12">
      <c r="A17" s="137">
        <v>203</v>
      </c>
      <c r="B17" s="137" t="s">
        <v>898</v>
      </c>
      <c r="C17" s="135">
        <v>9</v>
      </c>
      <c r="D17" s="135">
        <v>6</v>
      </c>
      <c r="E17" s="135">
        <v>1</v>
      </c>
      <c r="F17" s="135">
        <v>1</v>
      </c>
      <c r="G17" s="135">
        <v>1</v>
      </c>
      <c r="H17" s="136">
        <v>0</v>
      </c>
      <c r="I17" s="136">
        <v>158</v>
      </c>
      <c r="J17" s="136">
        <v>138</v>
      </c>
      <c r="K17" s="136">
        <v>3</v>
      </c>
      <c r="L17" s="136">
        <v>28</v>
      </c>
      <c r="M17" s="136">
        <v>4</v>
      </c>
      <c r="N17" s="136">
        <v>0</v>
      </c>
      <c r="O17" s="136">
        <v>0</v>
      </c>
      <c r="P17" s="136">
        <v>0</v>
      </c>
      <c r="Q17" s="136">
        <v>165</v>
      </c>
      <c r="R17" s="136">
        <v>166</v>
      </c>
      <c r="S17" s="136">
        <v>331</v>
      </c>
      <c r="T17" s="136">
        <v>3</v>
      </c>
      <c r="U17" s="136">
        <v>1</v>
      </c>
      <c r="V17" s="136">
        <v>112206</v>
      </c>
      <c r="W17" s="136">
        <v>652114</v>
      </c>
      <c r="X17" s="136">
        <v>870218</v>
      </c>
      <c r="Y17" s="136">
        <v>207627</v>
      </c>
      <c r="Z17" s="136">
        <v>203816</v>
      </c>
    </row>
    <row r="18" spans="1:26" s="194" customFormat="1" ht="12">
      <c r="A18" s="137">
        <v>204</v>
      </c>
      <c r="B18" s="137" t="s">
        <v>899</v>
      </c>
      <c r="C18" s="135">
        <v>2</v>
      </c>
      <c r="D18" s="135">
        <v>0</v>
      </c>
      <c r="E18" s="135">
        <v>2</v>
      </c>
      <c r="F18" s="135">
        <v>0</v>
      </c>
      <c r="G18" s="135">
        <v>0</v>
      </c>
      <c r="H18" s="136">
        <v>0</v>
      </c>
      <c r="I18" s="136">
        <v>26</v>
      </c>
      <c r="J18" s="136">
        <v>6</v>
      </c>
      <c r="K18" s="136">
        <v>1</v>
      </c>
      <c r="L18" s="136">
        <v>21</v>
      </c>
      <c r="M18" s="136">
        <v>0</v>
      </c>
      <c r="N18" s="136">
        <v>0</v>
      </c>
      <c r="O18" s="136">
        <v>0</v>
      </c>
      <c r="P18" s="136">
        <v>0</v>
      </c>
      <c r="Q18" s="136">
        <v>27</v>
      </c>
      <c r="R18" s="136">
        <v>27</v>
      </c>
      <c r="S18" s="136">
        <v>54</v>
      </c>
      <c r="T18" s="136">
        <v>0</v>
      </c>
      <c r="U18" s="136">
        <v>0</v>
      </c>
      <c r="V18" s="136" t="s">
        <v>135</v>
      </c>
      <c r="W18" s="136" t="s">
        <v>135</v>
      </c>
      <c r="X18" s="136" t="s">
        <v>135</v>
      </c>
      <c r="Y18" s="136" t="s">
        <v>135</v>
      </c>
      <c r="Z18" s="136" t="s">
        <v>135</v>
      </c>
    </row>
    <row r="19" spans="1:26" s="194" customFormat="1" ht="12">
      <c r="A19" s="137">
        <v>205</v>
      </c>
      <c r="B19" s="137" t="s">
        <v>900</v>
      </c>
      <c r="C19" s="135">
        <v>20</v>
      </c>
      <c r="D19" s="135">
        <v>6</v>
      </c>
      <c r="E19" s="135">
        <v>0</v>
      </c>
      <c r="F19" s="135">
        <v>5</v>
      </c>
      <c r="G19" s="135">
        <v>7</v>
      </c>
      <c r="H19" s="136">
        <v>2</v>
      </c>
      <c r="I19" s="136">
        <v>2853</v>
      </c>
      <c r="J19" s="136">
        <v>194</v>
      </c>
      <c r="K19" s="136">
        <v>60</v>
      </c>
      <c r="L19" s="136">
        <v>79</v>
      </c>
      <c r="M19" s="136">
        <v>163</v>
      </c>
      <c r="N19" s="136">
        <v>38</v>
      </c>
      <c r="O19" s="136">
        <v>0</v>
      </c>
      <c r="P19" s="136">
        <v>0</v>
      </c>
      <c r="Q19" s="136">
        <v>3076</v>
      </c>
      <c r="R19" s="136">
        <v>311</v>
      </c>
      <c r="S19" s="136">
        <v>3387</v>
      </c>
      <c r="T19" s="136">
        <v>3</v>
      </c>
      <c r="U19" s="136">
        <v>0</v>
      </c>
      <c r="V19" s="136">
        <v>2411703</v>
      </c>
      <c r="W19" s="136">
        <v>36541762</v>
      </c>
      <c r="X19" s="136">
        <v>51810553</v>
      </c>
      <c r="Y19" s="136">
        <v>14754377</v>
      </c>
      <c r="Z19" s="136">
        <v>12286148</v>
      </c>
    </row>
    <row r="20" spans="1:26" s="194" customFormat="1" ht="12">
      <c r="A20" s="137">
        <v>206</v>
      </c>
      <c r="B20" s="137" t="s">
        <v>901</v>
      </c>
      <c r="C20" s="135">
        <v>22</v>
      </c>
      <c r="D20" s="135">
        <v>7</v>
      </c>
      <c r="E20" s="135">
        <v>2</v>
      </c>
      <c r="F20" s="135">
        <v>5</v>
      </c>
      <c r="G20" s="135">
        <v>6</v>
      </c>
      <c r="H20" s="136">
        <v>2</v>
      </c>
      <c r="I20" s="136">
        <v>1986</v>
      </c>
      <c r="J20" s="136">
        <v>196</v>
      </c>
      <c r="K20" s="136">
        <v>161</v>
      </c>
      <c r="L20" s="136">
        <v>246</v>
      </c>
      <c r="M20" s="136">
        <v>48</v>
      </c>
      <c r="N20" s="136">
        <v>14</v>
      </c>
      <c r="O20" s="136">
        <v>0</v>
      </c>
      <c r="P20" s="136">
        <v>0</v>
      </c>
      <c r="Q20" s="136">
        <v>2195</v>
      </c>
      <c r="R20" s="136">
        <v>456</v>
      </c>
      <c r="S20" s="136">
        <v>2651</v>
      </c>
      <c r="T20" s="136">
        <v>336</v>
      </c>
      <c r="U20" s="136">
        <v>25</v>
      </c>
      <c r="V20" s="136">
        <v>1605143</v>
      </c>
      <c r="W20" s="136">
        <v>49592862</v>
      </c>
      <c r="X20" s="136">
        <v>60365548</v>
      </c>
      <c r="Y20" s="136">
        <v>8686284</v>
      </c>
      <c r="Z20" s="136">
        <v>7218292</v>
      </c>
    </row>
    <row r="21" spans="1:26" s="194" customFormat="1" ht="12">
      <c r="A21" s="137">
        <v>207</v>
      </c>
      <c r="B21" s="137" t="s">
        <v>902</v>
      </c>
      <c r="C21" s="135">
        <v>5</v>
      </c>
      <c r="D21" s="135">
        <v>3</v>
      </c>
      <c r="E21" s="135">
        <v>1</v>
      </c>
      <c r="F21" s="135">
        <v>1</v>
      </c>
      <c r="G21" s="135">
        <v>0</v>
      </c>
      <c r="H21" s="136">
        <v>0</v>
      </c>
      <c r="I21" s="136">
        <v>42</v>
      </c>
      <c r="J21" s="136">
        <v>19</v>
      </c>
      <c r="K21" s="136">
        <v>3</v>
      </c>
      <c r="L21" s="136">
        <v>51</v>
      </c>
      <c r="M21" s="136">
        <v>0</v>
      </c>
      <c r="N21" s="136">
        <v>0</v>
      </c>
      <c r="O21" s="136">
        <v>0</v>
      </c>
      <c r="P21" s="136">
        <v>0</v>
      </c>
      <c r="Q21" s="136">
        <v>45</v>
      </c>
      <c r="R21" s="136">
        <v>70</v>
      </c>
      <c r="S21" s="136">
        <v>115</v>
      </c>
      <c r="T21" s="136">
        <v>0</v>
      </c>
      <c r="U21" s="136">
        <v>0</v>
      </c>
      <c r="V21" s="136">
        <v>28709</v>
      </c>
      <c r="W21" s="136">
        <v>60997</v>
      </c>
      <c r="X21" s="136">
        <v>258181</v>
      </c>
      <c r="Y21" s="136">
        <v>188448</v>
      </c>
      <c r="Z21" s="136">
        <v>186221</v>
      </c>
    </row>
    <row r="22" spans="1:26" s="194" customFormat="1" ht="12">
      <c r="A22" s="137">
        <v>210</v>
      </c>
      <c r="B22" s="137" t="s">
        <v>903</v>
      </c>
      <c r="C22" s="135">
        <v>3</v>
      </c>
      <c r="D22" s="135">
        <v>0</v>
      </c>
      <c r="E22" s="135">
        <v>1</v>
      </c>
      <c r="F22" s="135">
        <v>2</v>
      </c>
      <c r="G22" s="135">
        <v>0</v>
      </c>
      <c r="H22" s="136">
        <v>0</v>
      </c>
      <c r="I22" s="136">
        <v>101</v>
      </c>
      <c r="J22" s="136">
        <v>41</v>
      </c>
      <c r="K22" s="136">
        <v>2</v>
      </c>
      <c r="L22" s="136">
        <v>55</v>
      </c>
      <c r="M22" s="136">
        <v>1</v>
      </c>
      <c r="N22" s="136">
        <v>0</v>
      </c>
      <c r="O22" s="136">
        <v>0</v>
      </c>
      <c r="P22" s="136">
        <v>0</v>
      </c>
      <c r="Q22" s="136">
        <v>104</v>
      </c>
      <c r="R22" s="136">
        <v>96</v>
      </c>
      <c r="S22" s="136">
        <v>200</v>
      </c>
      <c r="T22" s="136">
        <v>0</v>
      </c>
      <c r="U22" s="136">
        <v>0</v>
      </c>
      <c r="V22" s="136">
        <v>55271</v>
      </c>
      <c r="W22" s="136">
        <v>208339</v>
      </c>
      <c r="X22" s="136">
        <v>379353</v>
      </c>
      <c r="Y22" s="136">
        <v>163318</v>
      </c>
      <c r="Z22" s="136">
        <v>162654</v>
      </c>
    </row>
    <row r="23" spans="1:26" s="194" customFormat="1" ht="12">
      <c r="A23" s="137">
        <v>213</v>
      </c>
      <c r="B23" s="137" t="s">
        <v>1425</v>
      </c>
      <c r="C23" s="135">
        <v>19</v>
      </c>
      <c r="D23" s="135">
        <v>10</v>
      </c>
      <c r="E23" s="135">
        <v>4</v>
      </c>
      <c r="F23" s="135">
        <v>3</v>
      </c>
      <c r="G23" s="135">
        <v>2</v>
      </c>
      <c r="H23" s="136">
        <v>0</v>
      </c>
      <c r="I23" s="136">
        <v>515</v>
      </c>
      <c r="J23" s="136">
        <v>112</v>
      </c>
      <c r="K23" s="136">
        <v>12</v>
      </c>
      <c r="L23" s="136">
        <v>19</v>
      </c>
      <c r="M23" s="136">
        <v>2</v>
      </c>
      <c r="N23" s="136">
        <v>1</v>
      </c>
      <c r="O23" s="136">
        <v>0</v>
      </c>
      <c r="P23" s="136">
        <v>0</v>
      </c>
      <c r="Q23" s="136">
        <v>529</v>
      </c>
      <c r="R23" s="136">
        <v>132</v>
      </c>
      <c r="S23" s="136">
        <v>661</v>
      </c>
      <c r="T23" s="136">
        <v>11</v>
      </c>
      <c r="U23" s="136">
        <v>4</v>
      </c>
      <c r="V23" s="136">
        <v>325351</v>
      </c>
      <c r="W23" s="136">
        <v>2664587</v>
      </c>
      <c r="X23" s="136">
        <v>4300613</v>
      </c>
      <c r="Y23" s="136">
        <v>1566547</v>
      </c>
      <c r="Z23" s="136">
        <v>1406455</v>
      </c>
    </row>
    <row r="24" spans="1:26" s="194" customFormat="1" ht="12">
      <c r="A24" s="137">
        <v>214</v>
      </c>
      <c r="B24" s="137" t="s">
        <v>1426</v>
      </c>
      <c r="C24" s="135">
        <v>10</v>
      </c>
      <c r="D24" s="135">
        <v>6</v>
      </c>
      <c r="E24" s="135">
        <v>2</v>
      </c>
      <c r="F24" s="135">
        <v>1</v>
      </c>
      <c r="G24" s="135">
        <v>1</v>
      </c>
      <c r="H24" s="136">
        <v>0</v>
      </c>
      <c r="I24" s="136">
        <v>164</v>
      </c>
      <c r="J24" s="136">
        <v>74</v>
      </c>
      <c r="K24" s="136">
        <v>2</v>
      </c>
      <c r="L24" s="136">
        <v>28</v>
      </c>
      <c r="M24" s="136">
        <v>0</v>
      </c>
      <c r="N24" s="136">
        <v>0</v>
      </c>
      <c r="O24" s="136">
        <v>0</v>
      </c>
      <c r="P24" s="136">
        <v>0</v>
      </c>
      <c r="Q24" s="136">
        <v>166</v>
      </c>
      <c r="R24" s="136">
        <v>102</v>
      </c>
      <c r="S24" s="136">
        <v>268</v>
      </c>
      <c r="T24" s="136">
        <v>6</v>
      </c>
      <c r="U24" s="136">
        <v>2</v>
      </c>
      <c r="V24" s="136">
        <v>86113</v>
      </c>
      <c r="W24" s="136">
        <v>211582</v>
      </c>
      <c r="X24" s="136">
        <v>354700</v>
      </c>
      <c r="Y24" s="136">
        <v>137461</v>
      </c>
      <c r="Z24" s="136">
        <v>126349</v>
      </c>
    </row>
    <row r="25" spans="1:26" s="194" customFormat="1" ht="12">
      <c r="A25" s="137">
        <v>215</v>
      </c>
      <c r="B25" s="137" t="s">
        <v>1427</v>
      </c>
      <c r="C25" s="135">
        <v>5</v>
      </c>
      <c r="D25" s="135">
        <v>3</v>
      </c>
      <c r="E25" s="135">
        <v>0</v>
      </c>
      <c r="F25" s="135">
        <v>1</v>
      </c>
      <c r="G25" s="135">
        <v>1</v>
      </c>
      <c r="H25" s="136">
        <v>0</v>
      </c>
      <c r="I25" s="136">
        <v>162</v>
      </c>
      <c r="J25" s="136">
        <v>13</v>
      </c>
      <c r="K25" s="136">
        <v>1</v>
      </c>
      <c r="L25" s="136">
        <v>9</v>
      </c>
      <c r="M25" s="136">
        <v>0</v>
      </c>
      <c r="N25" s="136">
        <v>0</v>
      </c>
      <c r="O25" s="136">
        <v>0</v>
      </c>
      <c r="P25" s="136">
        <v>0</v>
      </c>
      <c r="Q25" s="136">
        <v>163</v>
      </c>
      <c r="R25" s="136">
        <v>22</v>
      </c>
      <c r="S25" s="136">
        <v>185</v>
      </c>
      <c r="T25" s="136">
        <v>0</v>
      </c>
      <c r="U25" s="136">
        <v>0</v>
      </c>
      <c r="V25" s="136">
        <v>88597</v>
      </c>
      <c r="W25" s="136">
        <v>317153</v>
      </c>
      <c r="X25" s="136">
        <v>551491</v>
      </c>
      <c r="Y25" s="136">
        <v>224366</v>
      </c>
      <c r="Z25" s="136">
        <v>221558</v>
      </c>
    </row>
    <row r="26" spans="1:26" s="194" customFormat="1" ht="12">
      <c r="A26" s="137">
        <v>356</v>
      </c>
      <c r="B26" s="137" t="s">
        <v>1440</v>
      </c>
      <c r="C26" s="135">
        <v>1</v>
      </c>
      <c r="D26" s="137">
        <v>1</v>
      </c>
      <c r="E26" s="137">
        <v>0</v>
      </c>
      <c r="F26" s="137">
        <v>0</v>
      </c>
      <c r="G26" s="137">
        <v>0</v>
      </c>
      <c r="H26" s="626">
        <v>0</v>
      </c>
      <c r="I26" s="626">
        <v>3</v>
      </c>
      <c r="J26" s="626">
        <v>1</v>
      </c>
      <c r="K26" s="626">
        <v>0</v>
      </c>
      <c r="L26" s="626">
        <v>0</v>
      </c>
      <c r="M26" s="626">
        <v>2</v>
      </c>
      <c r="N26" s="626">
        <v>0</v>
      </c>
      <c r="O26" s="626">
        <v>0</v>
      </c>
      <c r="P26" s="626">
        <v>0</v>
      </c>
      <c r="Q26" s="136">
        <v>5</v>
      </c>
      <c r="R26" s="136">
        <v>1</v>
      </c>
      <c r="S26" s="136">
        <v>6</v>
      </c>
      <c r="T26" s="626">
        <v>1</v>
      </c>
      <c r="U26" s="626">
        <v>1</v>
      </c>
      <c r="V26" s="136" t="s">
        <v>132</v>
      </c>
      <c r="W26" s="136" t="s">
        <v>132</v>
      </c>
      <c r="X26" s="136" t="s">
        <v>132</v>
      </c>
      <c r="Y26" s="136" t="s">
        <v>132</v>
      </c>
      <c r="Z26" s="136" t="s">
        <v>132</v>
      </c>
    </row>
    <row r="27" spans="1:26" s="194" customFormat="1" ht="12">
      <c r="A27" s="137">
        <v>386</v>
      </c>
      <c r="B27" s="137" t="s">
        <v>1441</v>
      </c>
      <c r="C27" s="135">
        <v>1</v>
      </c>
      <c r="D27" s="137">
        <v>1</v>
      </c>
      <c r="E27" s="137">
        <v>0</v>
      </c>
      <c r="F27" s="137">
        <v>0</v>
      </c>
      <c r="G27" s="137">
        <v>0</v>
      </c>
      <c r="H27" s="626">
        <v>0</v>
      </c>
      <c r="I27" s="626">
        <v>8</v>
      </c>
      <c r="J27" s="626">
        <v>2</v>
      </c>
      <c r="K27" s="626">
        <v>0</v>
      </c>
      <c r="L27" s="626">
        <v>0</v>
      </c>
      <c r="M27" s="626">
        <v>0</v>
      </c>
      <c r="N27" s="626">
        <v>0</v>
      </c>
      <c r="O27" s="626">
        <v>0</v>
      </c>
      <c r="P27" s="626">
        <v>0</v>
      </c>
      <c r="Q27" s="136">
        <v>8</v>
      </c>
      <c r="R27" s="136">
        <v>2</v>
      </c>
      <c r="S27" s="136">
        <v>10</v>
      </c>
      <c r="T27" s="626">
        <v>0</v>
      </c>
      <c r="U27" s="626">
        <v>0</v>
      </c>
      <c r="V27" s="136" t="s">
        <v>132</v>
      </c>
      <c r="W27" s="136" t="s">
        <v>132</v>
      </c>
      <c r="X27" s="136" t="s">
        <v>135</v>
      </c>
      <c r="Y27" s="136" t="s">
        <v>135</v>
      </c>
      <c r="Z27" s="136" t="s">
        <v>132</v>
      </c>
    </row>
    <row r="28" spans="1:26" s="194" customFormat="1" ht="12">
      <c r="A28" s="137">
        <v>401</v>
      </c>
      <c r="B28" s="137" t="s">
        <v>912</v>
      </c>
      <c r="C28" s="135">
        <v>8</v>
      </c>
      <c r="D28" s="135">
        <v>4</v>
      </c>
      <c r="E28" s="135">
        <v>1</v>
      </c>
      <c r="F28" s="135">
        <v>2</v>
      </c>
      <c r="G28" s="135">
        <v>0</v>
      </c>
      <c r="H28" s="136">
        <v>1</v>
      </c>
      <c r="I28" s="136">
        <v>1066</v>
      </c>
      <c r="J28" s="136">
        <v>67</v>
      </c>
      <c r="K28" s="136">
        <v>12</v>
      </c>
      <c r="L28" s="136">
        <v>47</v>
      </c>
      <c r="M28" s="136">
        <v>151</v>
      </c>
      <c r="N28" s="136">
        <v>32</v>
      </c>
      <c r="O28" s="136">
        <v>1</v>
      </c>
      <c r="P28" s="136">
        <v>0</v>
      </c>
      <c r="Q28" s="136">
        <v>1230</v>
      </c>
      <c r="R28" s="136">
        <v>146</v>
      </c>
      <c r="S28" s="136">
        <v>1376</v>
      </c>
      <c r="T28" s="136">
        <v>0</v>
      </c>
      <c r="U28" s="136">
        <v>0</v>
      </c>
      <c r="V28" s="136">
        <v>784209</v>
      </c>
      <c r="W28" s="136">
        <v>3914841</v>
      </c>
      <c r="X28" s="136">
        <v>3579569</v>
      </c>
      <c r="Y28" s="136">
        <v>-181323</v>
      </c>
      <c r="Z28" s="136">
        <v>-903740</v>
      </c>
    </row>
    <row r="29" spans="1:26" s="194" customFormat="1" ht="12">
      <c r="A29" s="137">
        <v>402</v>
      </c>
      <c r="B29" s="137" t="s">
        <v>913</v>
      </c>
      <c r="C29" s="135">
        <v>3</v>
      </c>
      <c r="D29" s="135">
        <v>2</v>
      </c>
      <c r="E29" s="135">
        <v>0</v>
      </c>
      <c r="F29" s="135">
        <v>0</v>
      </c>
      <c r="G29" s="135">
        <v>1</v>
      </c>
      <c r="H29" s="136">
        <v>0</v>
      </c>
      <c r="I29" s="136">
        <v>22</v>
      </c>
      <c r="J29" s="136">
        <v>11</v>
      </c>
      <c r="K29" s="136">
        <v>45</v>
      </c>
      <c r="L29" s="136">
        <v>95</v>
      </c>
      <c r="M29" s="136">
        <v>1</v>
      </c>
      <c r="N29" s="136">
        <v>0</v>
      </c>
      <c r="O29" s="136">
        <v>0</v>
      </c>
      <c r="P29" s="136">
        <v>0</v>
      </c>
      <c r="Q29" s="136">
        <v>68</v>
      </c>
      <c r="R29" s="136">
        <v>106</v>
      </c>
      <c r="S29" s="136">
        <v>174</v>
      </c>
      <c r="T29" s="136">
        <v>0</v>
      </c>
      <c r="U29" s="136">
        <v>0</v>
      </c>
      <c r="V29" s="136">
        <v>39289</v>
      </c>
      <c r="W29" s="136">
        <v>149732</v>
      </c>
      <c r="X29" s="136">
        <v>209882</v>
      </c>
      <c r="Y29" s="136">
        <v>57397</v>
      </c>
      <c r="Z29" s="136">
        <v>54447</v>
      </c>
    </row>
    <row r="30" spans="1:26" s="194" customFormat="1" ht="12">
      <c r="A30" s="137">
        <v>422</v>
      </c>
      <c r="B30" s="137" t="s">
        <v>915</v>
      </c>
      <c r="C30" s="135">
        <v>2</v>
      </c>
      <c r="D30" s="135">
        <v>0</v>
      </c>
      <c r="E30" s="135">
        <v>0</v>
      </c>
      <c r="F30" s="135">
        <v>2</v>
      </c>
      <c r="G30" s="135">
        <v>0</v>
      </c>
      <c r="H30" s="136">
        <v>0</v>
      </c>
      <c r="I30" s="136">
        <v>104</v>
      </c>
      <c r="J30" s="136">
        <v>12</v>
      </c>
      <c r="K30" s="136">
        <v>0</v>
      </c>
      <c r="L30" s="136">
        <v>2</v>
      </c>
      <c r="M30" s="136">
        <v>0</v>
      </c>
      <c r="N30" s="136">
        <v>0</v>
      </c>
      <c r="O30" s="136">
        <v>0</v>
      </c>
      <c r="P30" s="136">
        <v>0</v>
      </c>
      <c r="Q30" s="136">
        <v>104</v>
      </c>
      <c r="R30" s="136">
        <v>14</v>
      </c>
      <c r="S30" s="136">
        <v>118</v>
      </c>
      <c r="T30" s="136">
        <v>0</v>
      </c>
      <c r="U30" s="136">
        <v>0</v>
      </c>
      <c r="V30" s="136" t="s">
        <v>132</v>
      </c>
      <c r="W30" s="136" t="s">
        <v>135</v>
      </c>
      <c r="X30" s="136" t="s">
        <v>132</v>
      </c>
      <c r="Y30" s="136" t="s">
        <v>132</v>
      </c>
      <c r="Z30" s="136" t="s">
        <v>135</v>
      </c>
    </row>
    <row r="31" spans="1:26" s="194" customFormat="1" ht="12">
      <c r="A31" s="137">
        <v>442</v>
      </c>
      <c r="B31" s="137" t="s">
        <v>917</v>
      </c>
      <c r="C31" s="135">
        <v>2</v>
      </c>
      <c r="D31" s="135">
        <v>2</v>
      </c>
      <c r="E31" s="135">
        <v>0</v>
      </c>
      <c r="F31" s="135">
        <v>0</v>
      </c>
      <c r="G31" s="135">
        <v>0</v>
      </c>
      <c r="H31" s="136">
        <v>0</v>
      </c>
      <c r="I31" s="136">
        <v>1</v>
      </c>
      <c r="J31" s="136">
        <v>3</v>
      </c>
      <c r="K31" s="136">
        <v>0</v>
      </c>
      <c r="L31" s="136">
        <v>9</v>
      </c>
      <c r="M31" s="136">
        <v>0</v>
      </c>
      <c r="N31" s="136">
        <v>0</v>
      </c>
      <c r="O31" s="136">
        <v>0</v>
      </c>
      <c r="P31" s="136">
        <v>0</v>
      </c>
      <c r="Q31" s="136">
        <v>1</v>
      </c>
      <c r="R31" s="136">
        <v>12</v>
      </c>
      <c r="S31" s="136">
        <v>13</v>
      </c>
      <c r="T31" s="136">
        <v>0</v>
      </c>
      <c r="U31" s="136">
        <v>0</v>
      </c>
      <c r="V31" s="136" t="s">
        <v>135</v>
      </c>
      <c r="W31" s="136" t="s">
        <v>132</v>
      </c>
      <c r="X31" s="136" t="s">
        <v>132</v>
      </c>
      <c r="Y31" s="136" t="s">
        <v>135</v>
      </c>
      <c r="Z31" s="136" t="s">
        <v>135</v>
      </c>
    </row>
    <row r="32" spans="1:26" s="194" customFormat="1" ht="12">
      <c r="A32" s="137">
        <v>484</v>
      </c>
      <c r="B32" s="137" t="s">
        <v>919</v>
      </c>
      <c r="C32" s="135">
        <v>0</v>
      </c>
      <c r="D32" s="135">
        <v>0</v>
      </c>
      <c r="E32" s="135">
        <v>0</v>
      </c>
      <c r="F32" s="135">
        <v>0</v>
      </c>
      <c r="G32" s="135">
        <v>0</v>
      </c>
      <c r="H32" s="136">
        <v>0</v>
      </c>
      <c r="I32" s="136">
        <v>0</v>
      </c>
      <c r="J32" s="136">
        <v>0</v>
      </c>
      <c r="K32" s="136">
        <v>0</v>
      </c>
      <c r="L32" s="136">
        <v>0</v>
      </c>
      <c r="M32" s="136">
        <v>0</v>
      </c>
      <c r="N32" s="136">
        <v>0</v>
      </c>
      <c r="O32" s="136">
        <v>0</v>
      </c>
      <c r="P32" s="136">
        <v>0</v>
      </c>
      <c r="Q32" s="136">
        <v>0</v>
      </c>
      <c r="R32" s="136">
        <v>0</v>
      </c>
      <c r="S32" s="136">
        <v>0</v>
      </c>
      <c r="T32" s="136">
        <v>0</v>
      </c>
      <c r="U32" s="136">
        <v>0</v>
      </c>
      <c r="V32" s="136">
        <v>0</v>
      </c>
      <c r="W32" s="136">
        <v>0</v>
      </c>
      <c r="X32" s="136">
        <v>0</v>
      </c>
      <c r="Y32" s="136">
        <v>0</v>
      </c>
      <c r="Z32" s="136">
        <v>0</v>
      </c>
    </row>
    <row r="33" spans="1:26" s="194" customFormat="1" ht="12">
      <c r="A33" s="137">
        <v>488</v>
      </c>
      <c r="B33" s="137" t="s">
        <v>1442</v>
      </c>
      <c r="C33" s="135">
        <v>2</v>
      </c>
      <c r="D33" s="135">
        <v>1</v>
      </c>
      <c r="E33" s="135">
        <v>0</v>
      </c>
      <c r="F33" s="135">
        <v>1</v>
      </c>
      <c r="G33" s="135">
        <v>0</v>
      </c>
      <c r="H33" s="136">
        <v>0</v>
      </c>
      <c r="I33" s="136">
        <v>41</v>
      </c>
      <c r="J33" s="136">
        <v>10</v>
      </c>
      <c r="K33" s="136">
        <v>0</v>
      </c>
      <c r="L33" s="136">
        <v>0</v>
      </c>
      <c r="M33" s="136">
        <v>0</v>
      </c>
      <c r="N33" s="136">
        <v>0</v>
      </c>
      <c r="O33" s="136">
        <v>0</v>
      </c>
      <c r="P33" s="136">
        <v>0</v>
      </c>
      <c r="Q33" s="136">
        <v>41</v>
      </c>
      <c r="R33" s="136">
        <v>10</v>
      </c>
      <c r="S33" s="136">
        <v>51</v>
      </c>
      <c r="T33" s="136">
        <v>0</v>
      </c>
      <c r="U33" s="136">
        <v>0</v>
      </c>
      <c r="V33" s="136" t="s">
        <v>132</v>
      </c>
      <c r="W33" s="136" t="s">
        <v>135</v>
      </c>
      <c r="X33" s="136" t="s">
        <v>135</v>
      </c>
      <c r="Y33" s="136" t="s">
        <v>132</v>
      </c>
      <c r="Z33" s="136" t="s">
        <v>132</v>
      </c>
    </row>
    <row r="34" spans="1:26" s="194" customFormat="1" ht="12">
      <c r="A34" s="137">
        <v>506</v>
      </c>
      <c r="B34" s="137" t="s">
        <v>1443</v>
      </c>
      <c r="C34" s="135">
        <v>5</v>
      </c>
      <c r="D34" s="135">
        <v>1</v>
      </c>
      <c r="E34" s="135">
        <v>2</v>
      </c>
      <c r="F34" s="135">
        <v>2</v>
      </c>
      <c r="G34" s="135">
        <v>0</v>
      </c>
      <c r="H34" s="136">
        <v>0</v>
      </c>
      <c r="I34" s="136">
        <v>85</v>
      </c>
      <c r="J34" s="136">
        <v>19</v>
      </c>
      <c r="K34" s="136">
        <v>9</v>
      </c>
      <c r="L34" s="136">
        <v>77</v>
      </c>
      <c r="M34" s="136">
        <v>21</v>
      </c>
      <c r="N34" s="136">
        <v>0</v>
      </c>
      <c r="O34" s="136">
        <v>0</v>
      </c>
      <c r="P34" s="136">
        <v>0</v>
      </c>
      <c r="Q34" s="136">
        <v>115</v>
      </c>
      <c r="R34" s="136">
        <v>96</v>
      </c>
      <c r="S34" s="136">
        <v>211</v>
      </c>
      <c r="T34" s="136">
        <v>0</v>
      </c>
      <c r="U34" s="136">
        <v>0</v>
      </c>
      <c r="V34" s="136">
        <v>49166</v>
      </c>
      <c r="W34" s="136">
        <v>107509</v>
      </c>
      <c r="X34" s="136">
        <v>179571</v>
      </c>
      <c r="Y34" s="136">
        <v>68690</v>
      </c>
      <c r="Z34" s="136">
        <v>65237</v>
      </c>
    </row>
    <row r="35" spans="1:26" ht="12.75" thickBot="1">
      <c r="A35" s="299"/>
      <c r="B35" s="299"/>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row>
  </sheetData>
  <sheetProtection/>
  <printOptions/>
  <pageMargins left="0.7874015748031497" right="0.5118110236220472" top="0.984251968503937" bottom="0.984251968503937" header="0.5118110236220472" footer="0.5118110236220472"/>
  <pageSetup horizontalDpi="600" verticalDpi="600" orientation="landscape" paperSize="9" scale="90" r:id="rId1"/>
  <colBreaks count="1" manualBreakCount="1">
    <brk id="21" max="65535" man="1"/>
  </colBreaks>
</worksheet>
</file>

<file path=xl/worksheets/sheet16.xml><?xml version="1.0" encoding="utf-8"?>
<worksheet xmlns="http://schemas.openxmlformats.org/spreadsheetml/2006/main" xmlns:r="http://schemas.openxmlformats.org/officeDocument/2006/relationships">
  <dimension ref="A1:CF45"/>
  <sheetViews>
    <sheetView showGridLines="0" zoomScale="82" zoomScaleNormal="82" zoomScaleSheetLayoutView="73" zoomScalePageLayoutView="0" workbookViewId="0" topLeftCell="A1">
      <pane xSplit="1" ySplit="11" topLeftCell="B12" activePane="bottomRight" state="frozen"/>
      <selection pane="topLeft" activeCell="A1" sqref="A1"/>
      <selection pane="topRight" activeCell="B1" sqref="B1"/>
      <selection pane="bottomLeft" activeCell="A12" sqref="A12"/>
      <selection pane="bottomRight" activeCell="A1" sqref="A1"/>
    </sheetView>
  </sheetViews>
  <sheetFormatPr defaultColWidth="9.00390625" defaultRowHeight="13.5"/>
  <cols>
    <col min="1" max="1" width="15.625" style="267" customWidth="1"/>
    <col min="2" max="4" width="6.25390625" style="267" customWidth="1"/>
    <col min="5" max="15" width="7.125" style="267" customWidth="1"/>
    <col min="16" max="17" width="6.625" style="267" customWidth="1"/>
    <col min="18" max="18" width="7.375" style="267" customWidth="1"/>
    <col min="19" max="21" width="9.625" style="267" customWidth="1"/>
    <col min="22" max="36" width="10.75390625" style="267" customWidth="1"/>
    <col min="37" max="71" width="11.625" style="267" customWidth="1"/>
    <col min="72" max="84" width="9.625" style="267" customWidth="1"/>
    <col min="85" max="16384" width="9.00390625" style="267" customWidth="1"/>
  </cols>
  <sheetData>
    <row r="1" ht="12">
      <c r="A1" s="267" t="s">
        <v>832</v>
      </c>
    </row>
    <row r="2" ht="12">
      <c r="A2" s="267" t="s">
        <v>1721</v>
      </c>
    </row>
    <row r="3" ht="12">
      <c r="A3" s="267" t="s">
        <v>1475</v>
      </c>
    </row>
    <row r="4" ht="12">
      <c r="A4" s="267" t="s">
        <v>299</v>
      </c>
    </row>
    <row r="6" spans="1:84" ht="12.75" thickBot="1">
      <c r="A6" s="306" t="s">
        <v>291</v>
      </c>
      <c r="B6" s="306"/>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42"/>
      <c r="CF6" s="235" t="s">
        <v>1476</v>
      </c>
    </row>
    <row r="7" spans="1:84" ht="12">
      <c r="A7" s="144" t="s">
        <v>301</v>
      </c>
      <c r="B7" s="310"/>
      <c r="C7" s="308" t="s">
        <v>302</v>
      </c>
      <c r="D7" s="477"/>
      <c r="E7" s="147" t="s">
        <v>303</v>
      </c>
      <c r="F7" s="148"/>
      <c r="G7" s="148"/>
      <c r="H7" s="148"/>
      <c r="I7" s="148"/>
      <c r="J7" s="148"/>
      <c r="K7" s="149"/>
      <c r="L7" s="148"/>
      <c r="M7" s="148"/>
      <c r="N7" s="148"/>
      <c r="O7" s="150"/>
      <c r="P7" s="151"/>
      <c r="Q7" s="152"/>
      <c r="R7" s="478"/>
      <c r="S7" s="307"/>
      <c r="T7" s="308" t="s">
        <v>1473</v>
      </c>
      <c r="U7" s="477"/>
      <c r="V7" s="307"/>
      <c r="W7" s="310"/>
      <c r="X7" s="308"/>
      <c r="Y7" s="310" t="s">
        <v>1474</v>
      </c>
      <c r="Z7" s="310"/>
      <c r="AA7" s="310"/>
      <c r="AB7" s="477"/>
      <c r="AC7" s="307"/>
      <c r="AD7" s="310"/>
      <c r="AE7" s="308" t="s">
        <v>304</v>
      </c>
      <c r="AF7" s="310"/>
      <c r="AG7" s="477"/>
      <c r="AH7" s="479"/>
      <c r="AI7" s="480"/>
      <c r="AJ7" s="481"/>
      <c r="AK7" s="482" t="s">
        <v>1477</v>
      </c>
      <c r="AL7" s="149"/>
      <c r="AM7" s="483"/>
      <c r="AN7" s="482" t="s">
        <v>1478</v>
      </c>
      <c r="AO7" s="484"/>
      <c r="AP7" s="484"/>
      <c r="AQ7" s="149"/>
      <c r="AR7" s="484"/>
      <c r="AS7" s="483"/>
      <c r="AT7" s="482" t="s">
        <v>1479</v>
      </c>
      <c r="AU7" s="483"/>
      <c r="AV7" s="485"/>
      <c r="AW7" s="486"/>
      <c r="AX7" s="487" t="s">
        <v>1480</v>
      </c>
      <c r="AY7" s="488"/>
      <c r="AZ7" s="429" t="s">
        <v>1481</v>
      </c>
      <c r="BA7" s="149"/>
      <c r="BB7" s="486"/>
      <c r="BC7" s="489" t="s">
        <v>1482</v>
      </c>
      <c r="BD7" s="487"/>
      <c r="BE7" s="490"/>
      <c r="BF7" s="489" t="s">
        <v>1483</v>
      </c>
      <c r="BG7" s="487"/>
      <c r="BH7" s="486"/>
      <c r="BI7" s="489" t="s">
        <v>1484</v>
      </c>
      <c r="BJ7" s="487"/>
      <c r="BK7" s="486"/>
      <c r="BL7" s="489" t="s">
        <v>1485</v>
      </c>
      <c r="BM7" s="487"/>
      <c r="BN7" s="491" t="s">
        <v>1486</v>
      </c>
      <c r="BO7" s="149"/>
      <c r="BP7" s="492"/>
      <c r="BQ7" s="492"/>
      <c r="BR7" s="149"/>
      <c r="BS7" s="493"/>
      <c r="BT7" s="494"/>
      <c r="BU7" s="392"/>
      <c r="BV7" s="392"/>
      <c r="BW7" s="495" t="s">
        <v>1487</v>
      </c>
      <c r="BX7" s="392"/>
      <c r="BY7" s="392"/>
      <c r="BZ7" s="416"/>
      <c r="CA7" s="494"/>
      <c r="CB7" s="392"/>
      <c r="CC7" s="392" t="s">
        <v>1488</v>
      </c>
      <c r="CD7" s="392"/>
      <c r="CE7" s="392"/>
      <c r="CF7" s="392"/>
    </row>
    <row r="8" spans="1:84" ht="12">
      <c r="A8" s="247"/>
      <c r="B8" s="496"/>
      <c r="C8" s="170"/>
      <c r="D8" s="496"/>
      <c r="E8" s="158" t="s">
        <v>306</v>
      </c>
      <c r="F8" s="159"/>
      <c r="G8" s="158"/>
      <c r="H8" s="160"/>
      <c r="I8" s="158"/>
      <c r="J8" s="160"/>
      <c r="K8" s="161" t="s">
        <v>307</v>
      </c>
      <c r="L8" s="162"/>
      <c r="M8" s="163"/>
      <c r="N8" s="164"/>
      <c r="O8" s="165"/>
      <c r="P8" s="166" t="s">
        <v>308</v>
      </c>
      <c r="Q8" s="167"/>
      <c r="R8" s="181" t="s">
        <v>1489</v>
      </c>
      <c r="S8" s="497"/>
      <c r="T8" s="170"/>
      <c r="U8" s="498"/>
      <c r="V8" s="496"/>
      <c r="W8" s="496"/>
      <c r="X8" s="170"/>
      <c r="Y8" s="496"/>
      <c r="Z8" s="496"/>
      <c r="AA8" s="170" t="s">
        <v>481</v>
      </c>
      <c r="AB8" s="496"/>
      <c r="AC8" s="496"/>
      <c r="AD8" s="496"/>
      <c r="AE8" s="170"/>
      <c r="AF8" s="496"/>
      <c r="AG8" s="496"/>
      <c r="AH8" s="499"/>
      <c r="AI8" s="157" t="s">
        <v>311</v>
      </c>
      <c r="AJ8" s="168" t="s">
        <v>1490</v>
      </c>
      <c r="AK8" s="500" t="s">
        <v>1457</v>
      </c>
      <c r="AL8" s="501"/>
      <c r="AM8" s="501"/>
      <c r="AN8" s="502"/>
      <c r="AO8" s="503" t="s">
        <v>1491</v>
      </c>
      <c r="AP8" s="504"/>
      <c r="AQ8" s="505"/>
      <c r="AR8" s="506"/>
      <c r="AS8" s="506"/>
      <c r="AT8" s="500" t="s">
        <v>1457</v>
      </c>
      <c r="AU8" s="501"/>
      <c r="AV8" s="501" t="s">
        <v>1492</v>
      </c>
      <c r="AW8" s="507"/>
      <c r="AX8" s="508"/>
      <c r="AY8" s="509"/>
      <c r="AZ8" s="510"/>
      <c r="BA8" s="288"/>
      <c r="BB8" s="511"/>
      <c r="BC8" s="512"/>
      <c r="BD8" s="506"/>
      <c r="BE8" s="510"/>
      <c r="BF8" s="513"/>
      <c r="BG8" s="506"/>
      <c r="BH8" s="511"/>
      <c r="BI8" s="512"/>
      <c r="BJ8" s="506"/>
      <c r="BK8" s="513"/>
      <c r="BL8" s="277"/>
      <c r="BM8" s="312"/>
      <c r="BN8" s="514"/>
      <c r="BO8" s="515"/>
      <c r="BP8" s="514"/>
      <c r="BQ8" s="516"/>
      <c r="BR8" s="517" t="s">
        <v>1493</v>
      </c>
      <c r="BS8" s="518"/>
      <c r="BT8" s="450"/>
      <c r="BU8" s="519"/>
      <c r="BV8" s="451"/>
      <c r="BW8" s="451" t="s">
        <v>1494</v>
      </c>
      <c r="BX8" s="451"/>
      <c r="BY8" s="452"/>
      <c r="BZ8" s="520"/>
      <c r="CA8" s="450"/>
      <c r="CB8" s="451"/>
      <c r="CC8" s="521" t="s">
        <v>1494</v>
      </c>
      <c r="CD8" s="451"/>
      <c r="CE8" s="451"/>
      <c r="CF8" s="451"/>
    </row>
    <row r="9" spans="1:84" ht="12">
      <c r="A9" s="132"/>
      <c r="B9" s="313"/>
      <c r="C9" s="313"/>
      <c r="D9" s="313"/>
      <c r="E9" s="171" t="s">
        <v>313</v>
      </c>
      <c r="F9" s="172"/>
      <c r="G9" s="172"/>
      <c r="H9" s="173"/>
      <c r="I9" s="174" t="s">
        <v>314</v>
      </c>
      <c r="J9" s="175"/>
      <c r="K9" s="176" t="s">
        <v>315</v>
      </c>
      <c r="L9" s="177"/>
      <c r="M9" s="176" t="s">
        <v>316</v>
      </c>
      <c r="N9" s="178"/>
      <c r="O9" s="177"/>
      <c r="P9" s="179"/>
      <c r="Q9" s="180"/>
      <c r="R9" s="181" t="s">
        <v>1495</v>
      </c>
      <c r="S9" s="157" t="s">
        <v>1489</v>
      </c>
      <c r="T9" s="157" t="s">
        <v>320</v>
      </c>
      <c r="U9" s="157" t="s">
        <v>321</v>
      </c>
      <c r="V9" s="157" t="s">
        <v>310</v>
      </c>
      <c r="W9" s="157" t="s">
        <v>1496</v>
      </c>
      <c r="X9" s="157" t="s">
        <v>1497</v>
      </c>
      <c r="Y9" s="157" t="s">
        <v>1498</v>
      </c>
      <c r="Z9" s="157"/>
      <c r="AA9" s="157" t="s">
        <v>482</v>
      </c>
      <c r="AB9" s="157" t="s">
        <v>321</v>
      </c>
      <c r="AC9" s="181" t="s">
        <v>317</v>
      </c>
      <c r="AD9" s="181" t="s">
        <v>318</v>
      </c>
      <c r="AE9" s="157" t="s">
        <v>319</v>
      </c>
      <c r="AF9" s="157" t="s">
        <v>320</v>
      </c>
      <c r="AG9" s="157" t="s">
        <v>321</v>
      </c>
      <c r="AH9" s="181" t="s">
        <v>1499</v>
      </c>
      <c r="AI9" s="157"/>
      <c r="AJ9" s="168"/>
      <c r="AK9" s="500" t="s">
        <v>1470</v>
      </c>
      <c r="AL9" s="501" t="s">
        <v>1464</v>
      </c>
      <c r="AM9" s="501" t="s">
        <v>316</v>
      </c>
      <c r="AN9" s="507" t="s">
        <v>1500</v>
      </c>
      <c r="AO9" s="510"/>
      <c r="AP9" s="500" t="s">
        <v>1501</v>
      </c>
      <c r="AQ9" s="508"/>
      <c r="AR9" s="507" t="s">
        <v>1464</v>
      </c>
      <c r="AS9" s="507" t="s">
        <v>316</v>
      </c>
      <c r="AT9" s="500" t="s">
        <v>1470</v>
      </c>
      <c r="AU9" s="501"/>
      <c r="AV9" s="501"/>
      <c r="AW9" s="507" t="s">
        <v>1502</v>
      </c>
      <c r="AX9" s="500" t="s">
        <v>1503</v>
      </c>
      <c r="AY9" s="509" t="s">
        <v>1504</v>
      </c>
      <c r="AZ9" s="280" t="s">
        <v>1505</v>
      </c>
      <c r="BA9" s="509" t="s">
        <v>1506</v>
      </c>
      <c r="BB9" s="500" t="s">
        <v>1507</v>
      </c>
      <c r="BC9" s="501" t="s">
        <v>1508</v>
      </c>
      <c r="BD9" s="507" t="s">
        <v>1504</v>
      </c>
      <c r="BE9" s="500" t="s">
        <v>1507</v>
      </c>
      <c r="BF9" s="500" t="s">
        <v>1508</v>
      </c>
      <c r="BG9" s="507" t="s">
        <v>1504</v>
      </c>
      <c r="BH9" s="500" t="s">
        <v>1507</v>
      </c>
      <c r="BI9" s="501" t="s">
        <v>1508</v>
      </c>
      <c r="BJ9" s="507" t="s">
        <v>1504</v>
      </c>
      <c r="BK9" s="500" t="s">
        <v>1507</v>
      </c>
      <c r="BL9" s="509" t="s">
        <v>1508</v>
      </c>
      <c r="BM9" s="507" t="s">
        <v>1504</v>
      </c>
      <c r="BN9" s="516" t="s">
        <v>1459</v>
      </c>
      <c r="BO9" s="516" t="s">
        <v>1509</v>
      </c>
      <c r="BP9" s="516" t="s">
        <v>1510</v>
      </c>
      <c r="BQ9" s="522" t="s">
        <v>1459</v>
      </c>
      <c r="BR9" s="516"/>
      <c r="BS9" s="516" t="s">
        <v>1510</v>
      </c>
      <c r="BT9" s="523" t="s">
        <v>1511</v>
      </c>
      <c r="BU9" s="524"/>
      <c r="BV9" s="525"/>
      <c r="BW9" s="520"/>
      <c r="BX9" s="520"/>
      <c r="BY9" s="520"/>
      <c r="BZ9" s="249" t="s">
        <v>1512</v>
      </c>
      <c r="CA9" s="520" t="s">
        <v>1513</v>
      </c>
      <c r="CB9" s="526"/>
      <c r="CC9" s="520" t="s">
        <v>1514</v>
      </c>
      <c r="CD9" s="520" t="s">
        <v>1515</v>
      </c>
      <c r="CE9" s="527"/>
      <c r="CF9" s="526"/>
    </row>
    <row r="10" spans="1:84" ht="12">
      <c r="A10" s="132"/>
      <c r="B10" s="157" t="s">
        <v>323</v>
      </c>
      <c r="C10" s="157" t="s">
        <v>324</v>
      </c>
      <c r="D10" s="157" t="s">
        <v>321</v>
      </c>
      <c r="E10" s="182" t="s">
        <v>325</v>
      </c>
      <c r="F10" s="183"/>
      <c r="G10" s="182" t="s">
        <v>326</v>
      </c>
      <c r="H10" s="183"/>
      <c r="I10" s="182" t="s">
        <v>327</v>
      </c>
      <c r="J10" s="183"/>
      <c r="K10" s="184"/>
      <c r="L10" s="185"/>
      <c r="M10" s="184"/>
      <c r="N10" s="186"/>
      <c r="O10" s="187"/>
      <c r="P10" s="188"/>
      <c r="Q10" s="189"/>
      <c r="R10" s="181" t="s">
        <v>1516</v>
      </c>
      <c r="S10" s="181" t="s">
        <v>1495</v>
      </c>
      <c r="T10" s="157" t="s">
        <v>309</v>
      </c>
      <c r="U10" s="313"/>
      <c r="V10" s="181" t="s">
        <v>1517</v>
      </c>
      <c r="W10" s="157" t="s">
        <v>1517</v>
      </c>
      <c r="X10" s="157" t="s">
        <v>1517</v>
      </c>
      <c r="Y10" s="157" t="s">
        <v>1518</v>
      </c>
      <c r="Z10" s="157" t="s">
        <v>480</v>
      </c>
      <c r="AA10" s="157" t="s">
        <v>483</v>
      </c>
      <c r="AB10" s="157"/>
      <c r="AC10" s="181" t="s">
        <v>330</v>
      </c>
      <c r="AD10" s="181" t="s">
        <v>331</v>
      </c>
      <c r="AE10" s="157" t="s">
        <v>331</v>
      </c>
      <c r="AF10" s="157" t="s">
        <v>331</v>
      </c>
      <c r="AH10" s="313"/>
      <c r="AI10" s="157" t="s">
        <v>332</v>
      </c>
      <c r="AJ10" s="168" t="s">
        <v>332</v>
      </c>
      <c r="AK10" s="500" t="s">
        <v>1519</v>
      </c>
      <c r="AL10" s="501"/>
      <c r="AM10" s="501"/>
      <c r="AN10" s="500" t="s">
        <v>1520</v>
      </c>
      <c r="AO10" s="528" t="s">
        <v>1521</v>
      </c>
      <c r="AP10" s="500" t="s">
        <v>1522</v>
      </c>
      <c r="AQ10" s="211" t="s">
        <v>321</v>
      </c>
      <c r="AS10" s="313"/>
      <c r="AT10" s="500" t="s">
        <v>1519</v>
      </c>
      <c r="AU10" s="501" t="s">
        <v>1464</v>
      </c>
      <c r="AV10" s="501" t="s">
        <v>1465</v>
      </c>
      <c r="AX10" s="313"/>
      <c r="AY10" s="313"/>
      <c r="AZ10" s="313"/>
      <c r="BB10" s="500"/>
      <c r="BC10" s="501"/>
      <c r="BD10" s="507"/>
      <c r="BE10" s="500"/>
      <c r="BF10" s="500"/>
      <c r="BG10" s="507"/>
      <c r="BH10" s="500"/>
      <c r="BI10" s="501"/>
      <c r="BJ10" s="507"/>
      <c r="BK10" s="500"/>
      <c r="BL10" s="509"/>
      <c r="BM10" s="507"/>
      <c r="BN10" s="516"/>
      <c r="BO10" s="516"/>
      <c r="BP10" s="516" t="s">
        <v>1509</v>
      </c>
      <c r="BQ10" s="522" t="s">
        <v>1523</v>
      </c>
      <c r="BR10" s="516" t="s">
        <v>1459</v>
      </c>
      <c r="BS10" s="516" t="s">
        <v>1509</v>
      </c>
      <c r="BT10" s="529" t="s">
        <v>1524</v>
      </c>
      <c r="BU10" s="529" t="s">
        <v>1525</v>
      </c>
      <c r="BV10" s="395" t="s">
        <v>1526</v>
      </c>
      <c r="BW10" s="249" t="s">
        <v>962</v>
      </c>
      <c r="BX10" s="249" t="s">
        <v>1527</v>
      </c>
      <c r="BY10" s="249" t="s">
        <v>321</v>
      </c>
      <c r="BZ10" s="249"/>
      <c r="CA10" s="249" t="s">
        <v>1528</v>
      </c>
      <c r="CB10" s="249" t="s">
        <v>1529</v>
      </c>
      <c r="CC10" s="249" t="s">
        <v>1530</v>
      </c>
      <c r="CD10" s="249" t="s">
        <v>1531</v>
      </c>
      <c r="CE10" s="395" t="s">
        <v>962</v>
      </c>
      <c r="CF10" s="395" t="s">
        <v>321</v>
      </c>
    </row>
    <row r="11" spans="1:84" ht="12">
      <c r="A11" s="191" t="s">
        <v>881</v>
      </c>
      <c r="B11" s="97"/>
      <c r="C11" s="97"/>
      <c r="D11" s="97"/>
      <c r="E11" s="97" t="s">
        <v>882</v>
      </c>
      <c r="F11" s="97" t="s">
        <v>883</v>
      </c>
      <c r="G11" s="97" t="s">
        <v>882</v>
      </c>
      <c r="H11" s="97" t="s">
        <v>883</v>
      </c>
      <c r="I11" s="98" t="s">
        <v>882</v>
      </c>
      <c r="J11" s="97" t="s">
        <v>883</v>
      </c>
      <c r="K11" s="97" t="s">
        <v>882</v>
      </c>
      <c r="L11" s="97" t="s">
        <v>883</v>
      </c>
      <c r="M11" s="97" t="s">
        <v>882</v>
      </c>
      <c r="N11" s="97" t="s">
        <v>883</v>
      </c>
      <c r="O11" s="98" t="s">
        <v>321</v>
      </c>
      <c r="P11" s="98" t="s">
        <v>882</v>
      </c>
      <c r="Q11" s="97" t="s">
        <v>883</v>
      </c>
      <c r="R11" s="98"/>
      <c r="S11" s="530"/>
      <c r="T11" s="530"/>
      <c r="U11" s="97"/>
      <c r="V11" s="318"/>
      <c r="W11" s="530"/>
      <c r="X11" s="530"/>
      <c r="Y11" s="530"/>
      <c r="Z11" s="530"/>
      <c r="AA11" s="530"/>
      <c r="AB11" s="530"/>
      <c r="AC11" s="530"/>
      <c r="AD11" s="530"/>
      <c r="AE11" s="530"/>
      <c r="AF11" s="530"/>
      <c r="AG11" s="97"/>
      <c r="AH11" s="98"/>
      <c r="AI11" s="97"/>
      <c r="AJ11" s="99"/>
      <c r="AK11" s="318"/>
      <c r="AL11" s="530"/>
      <c r="AM11" s="251"/>
      <c r="AN11" s="530"/>
      <c r="AO11" s="530"/>
      <c r="AP11" s="530"/>
      <c r="AQ11" s="218"/>
      <c r="AR11" s="531"/>
      <c r="AS11" s="531"/>
      <c r="AT11" s="530"/>
      <c r="AU11" s="532"/>
      <c r="AV11" s="532"/>
      <c r="AW11" s="533"/>
      <c r="AX11" s="534"/>
      <c r="AY11" s="535"/>
      <c r="AZ11" s="530"/>
      <c r="BA11" s="430"/>
      <c r="BB11" s="536"/>
      <c r="BC11" s="537"/>
      <c r="BD11" s="531"/>
      <c r="BE11" s="530"/>
      <c r="BF11" s="536"/>
      <c r="BG11" s="531"/>
      <c r="BH11" s="536"/>
      <c r="BI11" s="537"/>
      <c r="BJ11" s="531"/>
      <c r="BK11" s="536"/>
      <c r="BL11" s="430"/>
      <c r="BM11" s="318"/>
      <c r="BN11" s="538"/>
      <c r="BO11" s="538"/>
      <c r="BP11" s="538"/>
      <c r="BQ11" s="539"/>
      <c r="BR11" s="538"/>
      <c r="BS11" s="538"/>
      <c r="BT11" s="540" t="s">
        <v>1532</v>
      </c>
      <c r="BU11" s="540"/>
      <c r="BV11" s="541"/>
      <c r="BW11" s="254"/>
      <c r="BX11" s="254"/>
      <c r="BY11" s="254"/>
      <c r="BZ11" s="254"/>
      <c r="CA11" s="254"/>
      <c r="CB11" s="254"/>
      <c r="CC11" s="254"/>
      <c r="CD11" s="254"/>
      <c r="CE11" s="541"/>
      <c r="CF11" s="541"/>
    </row>
    <row r="12" spans="1:84" ht="12">
      <c r="A12" s="132"/>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469"/>
      <c r="AG12" s="469"/>
      <c r="AH12" s="469"/>
      <c r="AI12" s="469"/>
      <c r="AJ12" s="469"/>
      <c r="AK12" s="469"/>
      <c r="AL12" s="469"/>
      <c r="AM12" s="469"/>
      <c r="AN12" s="469"/>
      <c r="AO12" s="469"/>
      <c r="AP12" s="469"/>
      <c r="AQ12" s="469"/>
      <c r="AR12" s="469"/>
      <c r="AS12" s="469"/>
      <c r="AT12" s="469"/>
      <c r="AU12" s="469"/>
      <c r="AV12" s="469"/>
      <c r="AW12" s="469"/>
      <c r="AX12" s="469"/>
      <c r="AY12" s="469"/>
      <c r="AZ12" s="469"/>
      <c r="BA12" s="469"/>
      <c r="BB12" s="469"/>
      <c r="BC12" s="469"/>
      <c r="BD12" s="469"/>
      <c r="BE12" s="288"/>
      <c r="BF12" s="469"/>
      <c r="BG12" s="469"/>
      <c r="BH12" s="469"/>
      <c r="BI12" s="469"/>
      <c r="BJ12" s="469"/>
      <c r="BK12" s="469"/>
      <c r="BL12" s="469"/>
      <c r="BM12" s="469"/>
      <c r="BN12" s="469"/>
      <c r="BO12" s="288"/>
      <c r="BP12" s="469"/>
      <c r="BQ12" s="542"/>
      <c r="BR12" s="469"/>
      <c r="BS12" s="469"/>
      <c r="BT12" s="469"/>
      <c r="BU12" s="469"/>
      <c r="BV12" s="543"/>
      <c r="BW12" s="469"/>
      <c r="BX12" s="469"/>
      <c r="BY12" s="469"/>
      <c r="BZ12" s="469"/>
      <c r="CA12" s="469"/>
      <c r="CB12" s="469"/>
      <c r="CC12" s="469"/>
      <c r="CD12" s="469"/>
      <c r="CE12" s="469"/>
      <c r="CF12" s="469"/>
    </row>
    <row r="13" spans="1:84" ht="12">
      <c r="A13" s="132" t="s">
        <v>884</v>
      </c>
      <c r="B13" s="119">
        <v>491</v>
      </c>
      <c r="C13" s="119">
        <v>0</v>
      </c>
      <c r="D13" s="119">
        <v>491</v>
      </c>
      <c r="E13" s="119">
        <v>35403</v>
      </c>
      <c r="F13" s="119">
        <v>8216</v>
      </c>
      <c r="G13" s="119">
        <v>2196</v>
      </c>
      <c r="H13" s="119">
        <v>5816</v>
      </c>
      <c r="I13" s="119">
        <v>1921</v>
      </c>
      <c r="J13" s="119">
        <v>649</v>
      </c>
      <c r="K13" s="119">
        <v>0</v>
      </c>
      <c r="L13" s="119">
        <v>0</v>
      </c>
      <c r="M13" s="119">
        <v>39520</v>
      </c>
      <c r="N13" s="119">
        <v>14681</v>
      </c>
      <c r="O13" s="119">
        <v>54201</v>
      </c>
      <c r="P13" s="119">
        <v>558</v>
      </c>
      <c r="Q13" s="119">
        <v>244</v>
      </c>
      <c r="R13" s="119">
        <v>656833</v>
      </c>
      <c r="S13" s="119">
        <v>22243698</v>
      </c>
      <c r="T13" s="119">
        <v>1715072</v>
      </c>
      <c r="U13" s="119">
        <v>23958770</v>
      </c>
      <c r="V13" s="119">
        <v>190182680</v>
      </c>
      <c r="W13" s="119">
        <v>7360750</v>
      </c>
      <c r="X13" s="119">
        <v>4979073</v>
      </c>
      <c r="Y13" s="119">
        <v>12492995</v>
      </c>
      <c r="Z13" s="119">
        <v>3698538</v>
      </c>
      <c r="AA13" s="119">
        <v>21911341</v>
      </c>
      <c r="AB13" s="119">
        <v>240625377</v>
      </c>
      <c r="AC13" s="119">
        <v>318648647</v>
      </c>
      <c r="AD13" s="119">
        <v>6915437</v>
      </c>
      <c r="AE13" s="119">
        <v>68766</v>
      </c>
      <c r="AF13" s="119">
        <v>23006869</v>
      </c>
      <c r="AG13" s="119">
        <v>348639719</v>
      </c>
      <c r="AH13" s="119">
        <v>324943251</v>
      </c>
      <c r="AI13" s="119">
        <v>96926394</v>
      </c>
      <c r="AJ13" s="119">
        <v>83092861</v>
      </c>
      <c r="AK13" s="119">
        <v>81773178</v>
      </c>
      <c r="AL13" s="119">
        <v>30043464</v>
      </c>
      <c r="AM13" s="119">
        <v>111816642</v>
      </c>
      <c r="AN13" s="119">
        <v>3665307</v>
      </c>
      <c r="AO13" s="119">
        <v>14758477</v>
      </c>
      <c r="AP13" s="119">
        <v>1055377</v>
      </c>
      <c r="AQ13" s="119">
        <v>19479161</v>
      </c>
      <c r="AR13" s="119">
        <v>632920</v>
      </c>
      <c r="AS13" s="119">
        <v>20112081</v>
      </c>
      <c r="AT13" s="119">
        <v>2424280</v>
      </c>
      <c r="AU13" s="119">
        <v>198725</v>
      </c>
      <c r="AV13" s="119">
        <v>13212700</v>
      </c>
      <c r="AW13" s="119">
        <v>11059026</v>
      </c>
      <c r="AX13" s="119">
        <v>15999550</v>
      </c>
      <c r="AY13" s="119">
        <v>-4940524</v>
      </c>
      <c r="AZ13" s="119">
        <v>433365</v>
      </c>
      <c r="BA13" s="119">
        <v>832758</v>
      </c>
      <c r="BB13" s="119">
        <v>12138625</v>
      </c>
      <c r="BC13" s="119">
        <v>13184086</v>
      </c>
      <c r="BD13" s="119">
        <v>1045461</v>
      </c>
      <c r="BE13" s="119">
        <v>25211581</v>
      </c>
      <c r="BF13" s="119">
        <v>23545287</v>
      </c>
      <c r="BG13" s="119">
        <v>-1666294</v>
      </c>
      <c r="BH13" s="119">
        <v>10494662</v>
      </c>
      <c r="BI13" s="119">
        <v>9732402</v>
      </c>
      <c r="BJ13" s="119">
        <v>-762260</v>
      </c>
      <c r="BK13" s="119">
        <v>47844868</v>
      </c>
      <c r="BL13" s="119">
        <v>46461775</v>
      </c>
      <c r="BM13" s="119">
        <v>-1383093</v>
      </c>
      <c r="BN13" s="119">
        <v>22462007</v>
      </c>
      <c r="BO13" s="119">
        <v>5353249</v>
      </c>
      <c r="BP13" s="119">
        <v>9970181</v>
      </c>
      <c r="BQ13" s="544">
        <v>1</v>
      </c>
      <c r="BR13" s="627">
        <v>45747.46843177189</v>
      </c>
      <c r="BS13" s="134">
        <v>20305.867617107942</v>
      </c>
      <c r="BT13" s="119">
        <v>756934</v>
      </c>
      <c r="BU13" s="119">
        <v>14253</v>
      </c>
      <c r="BV13" s="119">
        <v>136982</v>
      </c>
      <c r="BW13" s="119">
        <v>57899</v>
      </c>
      <c r="BX13" s="119">
        <v>2386259</v>
      </c>
      <c r="BY13" s="119">
        <v>3352327</v>
      </c>
      <c r="BZ13" s="119">
        <v>764387</v>
      </c>
      <c r="CA13" s="119">
        <v>89552</v>
      </c>
      <c r="CB13" s="119">
        <v>5407</v>
      </c>
      <c r="CC13" s="119">
        <v>652777</v>
      </c>
      <c r="CD13" s="119">
        <v>2555023</v>
      </c>
      <c r="CE13" s="119">
        <v>49568</v>
      </c>
      <c r="CF13" s="119">
        <v>3352327</v>
      </c>
    </row>
    <row r="14" spans="1:84" ht="12">
      <c r="A14" s="132"/>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3"/>
      <c r="AL14" s="113"/>
      <c r="AM14" s="113"/>
      <c r="AN14" s="113"/>
      <c r="AO14" s="113"/>
      <c r="AP14" s="113"/>
      <c r="AQ14" s="113"/>
      <c r="AR14" s="113"/>
      <c r="AS14" s="113"/>
      <c r="AT14" s="113"/>
      <c r="AU14" s="113"/>
      <c r="AV14" s="113"/>
      <c r="AW14" s="113"/>
      <c r="AX14" s="113"/>
      <c r="AY14" s="113"/>
      <c r="AZ14" s="113"/>
      <c r="BA14" s="113"/>
      <c r="BB14" s="113"/>
      <c r="BC14" s="113"/>
      <c r="BD14" s="113"/>
      <c r="BE14" s="112"/>
      <c r="BF14" s="113"/>
      <c r="BG14" s="113"/>
      <c r="BH14" s="113"/>
      <c r="BI14" s="113"/>
      <c r="BJ14" s="113"/>
      <c r="BK14" s="113"/>
      <c r="BL14" s="112"/>
      <c r="BM14" s="112"/>
      <c r="BN14" s="112"/>
      <c r="BO14" s="112"/>
      <c r="BP14" s="112"/>
      <c r="BQ14" s="545"/>
      <c r="BR14" s="320"/>
      <c r="BS14" s="320"/>
      <c r="BT14" s="224"/>
      <c r="BU14" s="224"/>
      <c r="BV14" s="224"/>
      <c r="BW14" s="224"/>
      <c r="BX14" s="224"/>
      <c r="BY14" s="224"/>
      <c r="BZ14" s="224"/>
      <c r="CA14" s="224"/>
      <c r="CB14" s="224"/>
      <c r="CC14" s="224"/>
      <c r="CD14" s="223"/>
      <c r="CE14" s="224"/>
      <c r="CF14" s="224"/>
    </row>
    <row r="15" spans="1:84" ht="15" customHeight="1">
      <c r="A15" s="132" t="s">
        <v>885</v>
      </c>
      <c r="B15" s="131">
        <v>102</v>
      </c>
      <c r="C15" s="119">
        <v>0</v>
      </c>
      <c r="D15" s="119">
        <v>102</v>
      </c>
      <c r="E15" s="119">
        <v>3107</v>
      </c>
      <c r="F15" s="119">
        <v>1779</v>
      </c>
      <c r="G15" s="119">
        <v>864</v>
      </c>
      <c r="H15" s="119">
        <v>3570</v>
      </c>
      <c r="I15" s="119">
        <v>75</v>
      </c>
      <c r="J15" s="119">
        <v>149</v>
      </c>
      <c r="K15" s="119">
        <v>0</v>
      </c>
      <c r="L15" s="119">
        <v>0</v>
      </c>
      <c r="M15" s="119">
        <v>4046</v>
      </c>
      <c r="N15" s="119">
        <v>5498</v>
      </c>
      <c r="O15" s="119">
        <v>9544</v>
      </c>
      <c r="P15" s="119">
        <v>19</v>
      </c>
      <c r="Q15" s="119">
        <v>101</v>
      </c>
      <c r="R15" s="119">
        <v>114926</v>
      </c>
      <c r="S15" s="119">
        <v>2333791</v>
      </c>
      <c r="T15" s="119">
        <v>102777</v>
      </c>
      <c r="U15" s="119">
        <v>2436568</v>
      </c>
      <c r="V15" s="119">
        <v>11374682</v>
      </c>
      <c r="W15" s="119">
        <v>182706</v>
      </c>
      <c r="X15" s="119">
        <v>236753</v>
      </c>
      <c r="Y15" s="119">
        <v>231692</v>
      </c>
      <c r="Z15" s="119">
        <v>23775</v>
      </c>
      <c r="AA15" s="119">
        <v>2050352</v>
      </c>
      <c r="AB15" s="119">
        <v>14099960</v>
      </c>
      <c r="AC15" s="119">
        <v>21094152</v>
      </c>
      <c r="AD15" s="119">
        <v>155828</v>
      </c>
      <c r="AE15" s="119">
        <v>0</v>
      </c>
      <c r="AF15" s="119">
        <v>2503115</v>
      </c>
      <c r="AG15" s="119">
        <v>23753095</v>
      </c>
      <c r="AH15" s="119">
        <v>21180141</v>
      </c>
      <c r="AI15" s="119">
        <v>9216384</v>
      </c>
      <c r="AJ15" s="119">
        <v>8715510</v>
      </c>
      <c r="AK15" s="119">
        <v>3422778</v>
      </c>
      <c r="AL15" s="119">
        <v>2048883</v>
      </c>
      <c r="AM15" s="119">
        <v>5471661</v>
      </c>
      <c r="AN15" s="119">
        <v>296156</v>
      </c>
      <c r="AO15" s="119">
        <v>278380</v>
      </c>
      <c r="AP15" s="119">
        <v>38664</v>
      </c>
      <c r="AQ15" s="119">
        <v>613200</v>
      </c>
      <c r="AR15" s="119">
        <v>87303</v>
      </c>
      <c r="AS15" s="119">
        <v>700503</v>
      </c>
      <c r="AT15" s="119">
        <v>37677</v>
      </c>
      <c r="AU15" s="119">
        <v>46493</v>
      </c>
      <c r="AV15" s="119">
        <v>431035</v>
      </c>
      <c r="AW15" s="119">
        <v>32705</v>
      </c>
      <c r="AX15" s="119">
        <v>53745</v>
      </c>
      <c r="AY15" s="119">
        <v>-21040</v>
      </c>
      <c r="AZ15" s="119">
        <v>46309</v>
      </c>
      <c r="BA15" s="119">
        <v>119043</v>
      </c>
      <c r="BB15" s="119">
        <v>481915</v>
      </c>
      <c r="BC15" s="119">
        <v>424894</v>
      </c>
      <c r="BD15" s="119">
        <v>-57021</v>
      </c>
      <c r="BE15" s="119">
        <v>104673</v>
      </c>
      <c r="BF15" s="119">
        <v>91855</v>
      </c>
      <c r="BG15" s="119">
        <v>-12818</v>
      </c>
      <c r="BH15" s="119">
        <v>976970</v>
      </c>
      <c r="BI15" s="119">
        <v>847406</v>
      </c>
      <c r="BJ15" s="119">
        <v>-129564</v>
      </c>
      <c r="BK15" s="119">
        <v>1563558</v>
      </c>
      <c r="BL15" s="119">
        <v>1364155</v>
      </c>
      <c r="BM15" s="119">
        <v>-199403</v>
      </c>
      <c r="BN15" s="134">
        <v>840443</v>
      </c>
      <c r="BO15" s="134">
        <v>309644</v>
      </c>
      <c r="BP15" s="134">
        <v>466787</v>
      </c>
      <c r="BQ15" s="544">
        <v>0.04681830751116755</v>
      </c>
      <c r="BR15" s="134">
        <v>8239.637254901962</v>
      </c>
      <c r="BS15" s="134">
        <v>4576.343137254902</v>
      </c>
      <c r="BT15" s="119">
        <v>210</v>
      </c>
      <c r="BU15" s="119">
        <v>3695</v>
      </c>
      <c r="BV15" s="119">
        <v>15516</v>
      </c>
      <c r="BW15" s="119">
        <v>100</v>
      </c>
      <c r="BX15" s="119">
        <v>185</v>
      </c>
      <c r="BY15" s="119">
        <v>19706</v>
      </c>
      <c r="BZ15" s="119">
        <v>0</v>
      </c>
      <c r="CA15" s="119">
        <v>1209</v>
      </c>
      <c r="CB15" s="119">
        <v>1032</v>
      </c>
      <c r="CC15" s="119">
        <v>9420</v>
      </c>
      <c r="CD15" s="119">
        <v>6045</v>
      </c>
      <c r="CE15" s="119">
        <v>2000</v>
      </c>
      <c r="CF15" s="119">
        <v>19706</v>
      </c>
    </row>
    <row r="16" spans="1:84" ht="15" customHeight="1">
      <c r="A16" s="132" t="s">
        <v>886</v>
      </c>
      <c r="B16" s="131">
        <v>5</v>
      </c>
      <c r="C16" s="119">
        <v>0</v>
      </c>
      <c r="D16" s="119">
        <v>5</v>
      </c>
      <c r="E16" s="119">
        <v>260</v>
      </c>
      <c r="F16" s="119">
        <v>54</v>
      </c>
      <c r="G16" s="119">
        <v>62</v>
      </c>
      <c r="H16" s="119">
        <v>101</v>
      </c>
      <c r="I16" s="119">
        <v>32</v>
      </c>
      <c r="J16" s="119">
        <v>26</v>
      </c>
      <c r="K16" s="119">
        <v>0</v>
      </c>
      <c r="L16" s="119">
        <v>0</v>
      </c>
      <c r="M16" s="119">
        <v>354</v>
      </c>
      <c r="N16" s="119">
        <v>181</v>
      </c>
      <c r="O16" s="119">
        <v>535</v>
      </c>
      <c r="P16" s="119">
        <v>2</v>
      </c>
      <c r="Q16" s="119">
        <v>10</v>
      </c>
      <c r="R16" s="119">
        <v>5985</v>
      </c>
      <c r="S16" s="119">
        <v>184885</v>
      </c>
      <c r="T16" s="119">
        <v>43171</v>
      </c>
      <c r="U16" s="119">
        <v>228056</v>
      </c>
      <c r="V16" s="119">
        <v>966592</v>
      </c>
      <c r="W16" s="119">
        <v>51333</v>
      </c>
      <c r="X16" s="119">
        <v>50619</v>
      </c>
      <c r="Y16" s="119">
        <v>46818</v>
      </c>
      <c r="Z16" s="119">
        <v>36234</v>
      </c>
      <c r="AA16" s="119">
        <v>2713</v>
      </c>
      <c r="AB16" s="119">
        <v>1154309</v>
      </c>
      <c r="AC16" s="119">
        <v>3545189</v>
      </c>
      <c r="AD16" s="119">
        <v>93505</v>
      </c>
      <c r="AE16" s="119">
        <v>0</v>
      </c>
      <c r="AF16" s="119">
        <v>9915</v>
      </c>
      <c r="AG16" s="119">
        <v>3648609</v>
      </c>
      <c r="AH16" s="119">
        <v>3719814</v>
      </c>
      <c r="AI16" s="119">
        <v>757981</v>
      </c>
      <c r="AJ16" s="119">
        <v>556283</v>
      </c>
      <c r="AK16" s="119">
        <v>1825020</v>
      </c>
      <c r="AL16" s="119">
        <v>972093</v>
      </c>
      <c r="AM16" s="119">
        <v>2797113</v>
      </c>
      <c r="AN16" s="119">
        <v>25883</v>
      </c>
      <c r="AO16" s="119">
        <v>32618</v>
      </c>
      <c r="AP16" s="119">
        <v>1955</v>
      </c>
      <c r="AQ16" s="119">
        <v>60456</v>
      </c>
      <c r="AR16" s="119">
        <v>0</v>
      </c>
      <c r="AS16" s="119">
        <v>60456</v>
      </c>
      <c r="AT16" s="119">
        <v>16330</v>
      </c>
      <c r="AU16" s="119">
        <v>0</v>
      </c>
      <c r="AV16" s="119">
        <v>282818</v>
      </c>
      <c r="AW16" s="119">
        <v>196794</v>
      </c>
      <c r="AX16" s="119">
        <v>50195</v>
      </c>
      <c r="AY16" s="119">
        <v>146599</v>
      </c>
      <c r="AZ16" s="119">
        <v>477</v>
      </c>
      <c r="BA16" s="119">
        <v>16362</v>
      </c>
      <c r="BB16" s="119">
        <v>168206</v>
      </c>
      <c r="BC16" s="119">
        <v>164093</v>
      </c>
      <c r="BD16" s="119">
        <v>-4113</v>
      </c>
      <c r="BE16" s="119">
        <v>217414</v>
      </c>
      <c r="BF16" s="119">
        <v>302647</v>
      </c>
      <c r="BG16" s="119">
        <v>85233</v>
      </c>
      <c r="BH16" s="119">
        <v>61893</v>
      </c>
      <c r="BI16" s="119">
        <v>68045</v>
      </c>
      <c r="BJ16" s="119">
        <v>6152</v>
      </c>
      <c r="BK16" s="119">
        <v>447513</v>
      </c>
      <c r="BL16" s="119">
        <v>534785</v>
      </c>
      <c r="BM16" s="119">
        <v>87272</v>
      </c>
      <c r="BN16" s="134">
        <v>323358</v>
      </c>
      <c r="BO16" s="134">
        <v>110903</v>
      </c>
      <c r="BP16" s="134">
        <v>149910</v>
      </c>
      <c r="BQ16" s="544">
        <v>0.015035835357452388</v>
      </c>
      <c r="BR16" s="134">
        <v>64671.6</v>
      </c>
      <c r="BS16" s="134">
        <v>29982</v>
      </c>
      <c r="BT16" s="119">
        <v>4039</v>
      </c>
      <c r="BU16" s="119">
        <v>634</v>
      </c>
      <c r="BV16" s="119">
        <v>5792</v>
      </c>
      <c r="BW16" s="119">
        <v>0</v>
      </c>
      <c r="BX16" s="119">
        <v>592</v>
      </c>
      <c r="BY16" s="119">
        <v>11057</v>
      </c>
      <c r="BZ16" s="119">
        <v>0</v>
      </c>
      <c r="CA16" s="119">
        <v>317</v>
      </c>
      <c r="CB16" s="119">
        <v>1711</v>
      </c>
      <c r="CC16" s="119">
        <v>6267</v>
      </c>
      <c r="CD16" s="113">
        <v>2333</v>
      </c>
      <c r="CE16" s="119">
        <v>429</v>
      </c>
      <c r="CF16" s="119">
        <v>11057</v>
      </c>
    </row>
    <row r="17" spans="1:84" ht="15" customHeight="1">
      <c r="A17" s="132" t="s">
        <v>887</v>
      </c>
      <c r="B17" s="131">
        <v>41</v>
      </c>
      <c r="C17" s="119">
        <v>0</v>
      </c>
      <c r="D17" s="119">
        <v>41</v>
      </c>
      <c r="E17" s="119">
        <v>2645</v>
      </c>
      <c r="F17" s="119">
        <v>1084</v>
      </c>
      <c r="G17" s="119">
        <v>45</v>
      </c>
      <c r="H17" s="119">
        <v>305</v>
      </c>
      <c r="I17" s="119">
        <v>153</v>
      </c>
      <c r="J17" s="119">
        <v>35</v>
      </c>
      <c r="K17" s="119">
        <v>0</v>
      </c>
      <c r="L17" s="119">
        <v>0</v>
      </c>
      <c r="M17" s="119">
        <v>2843</v>
      </c>
      <c r="N17" s="119">
        <v>1424</v>
      </c>
      <c r="O17" s="119">
        <v>4267</v>
      </c>
      <c r="P17" s="119">
        <v>1</v>
      </c>
      <c r="Q17" s="119">
        <v>12</v>
      </c>
      <c r="R17" s="119">
        <v>51629</v>
      </c>
      <c r="S17" s="119">
        <v>1595778</v>
      </c>
      <c r="T17" s="119">
        <v>144600</v>
      </c>
      <c r="U17" s="119">
        <v>1740378</v>
      </c>
      <c r="V17" s="119">
        <v>4850194</v>
      </c>
      <c r="W17" s="119">
        <v>814485</v>
      </c>
      <c r="X17" s="119">
        <v>318827</v>
      </c>
      <c r="Y17" s="119">
        <v>460216</v>
      </c>
      <c r="Z17" s="119">
        <v>368606</v>
      </c>
      <c r="AA17" s="119">
        <v>10292</v>
      </c>
      <c r="AB17" s="119">
        <v>6822620</v>
      </c>
      <c r="AC17" s="119">
        <v>8585472</v>
      </c>
      <c r="AD17" s="119">
        <v>571062</v>
      </c>
      <c r="AE17" s="119">
        <v>0</v>
      </c>
      <c r="AF17" s="119">
        <v>35459</v>
      </c>
      <c r="AG17" s="119">
        <v>9191993</v>
      </c>
      <c r="AH17" s="119">
        <v>9014214</v>
      </c>
      <c r="AI17" s="119">
        <v>2416065</v>
      </c>
      <c r="AJ17" s="119">
        <v>1161111</v>
      </c>
      <c r="AK17" s="119">
        <v>6796484</v>
      </c>
      <c r="AL17" s="119">
        <v>1677337</v>
      </c>
      <c r="AM17" s="119">
        <v>8473821</v>
      </c>
      <c r="AN17" s="119">
        <v>226411</v>
      </c>
      <c r="AO17" s="119">
        <v>1041054</v>
      </c>
      <c r="AP17" s="119">
        <v>272104</v>
      </c>
      <c r="AQ17" s="119">
        <v>1539569</v>
      </c>
      <c r="AR17" s="119">
        <v>22306</v>
      </c>
      <c r="AS17" s="119">
        <v>1561875</v>
      </c>
      <c r="AT17" s="119">
        <v>28723</v>
      </c>
      <c r="AU17" s="119">
        <v>1804</v>
      </c>
      <c r="AV17" s="119">
        <v>1112634</v>
      </c>
      <c r="AW17" s="119">
        <v>103422</v>
      </c>
      <c r="AX17" s="119">
        <v>92714</v>
      </c>
      <c r="AY17" s="119">
        <v>10708</v>
      </c>
      <c r="AZ17" s="119">
        <v>275</v>
      </c>
      <c r="BA17" s="119">
        <v>28670</v>
      </c>
      <c r="BB17" s="119">
        <v>563496</v>
      </c>
      <c r="BC17" s="119">
        <v>463540</v>
      </c>
      <c r="BD17" s="119">
        <v>-99956</v>
      </c>
      <c r="BE17" s="119">
        <v>328448</v>
      </c>
      <c r="BF17" s="119">
        <v>286084</v>
      </c>
      <c r="BG17" s="119">
        <v>-42364</v>
      </c>
      <c r="BH17" s="119">
        <v>585846</v>
      </c>
      <c r="BI17" s="119">
        <v>596648</v>
      </c>
      <c r="BJ17" s="119">
        <v>10802</v>
      </c>
      <c r="BK17" s="119">
        <v>1477790</v>
      </c>
      <c r="BL17" s="119">
        <v>1346272</v>
      </c>
      <c r="BM17" s="119">
        <v>-131518</v>
      </c>
      <c r="BN17" s="134">
        <v>2200317</v>
      </c>
      <c r="BO17" s="134">
        <v>573352</v>
      </c>
      <c r="BP17" s="134">
        <v>829601</v>
      </c>
      <c r="BQ17" s="544">
        <v>0.08320821858700458</v>
      </c>
      <c r="BR17" s="134">
        <v>53666.26829268293</v>
      </c>
      <c r="BS17" s="134">
        <v>20234.170731707316</v>
      </c>
      <c r="BT17" s="119">
        <v>116040</v>
      </c>
      <c r="BU17" s="119">
        <v>318</v>
      </c>
      <c r="BV17" s="119">
        <v>26296</v>
      </c>
      <c r="BW17" s="119">
        <v>0</v>
      </c>
      <c r="BX17" s="119">
        <v>444815</v>
      </c>
      <c r="BY17" s="119">
        <v>587469</v>
      </c>
      <c r="BZ17" s="119">
        <v>28457</v>
      </c>
      <c r="CA17" s="119">
        <v>16282</v>
      </c>
      <c r="CB17" s="119">
        <v>0</v>
      </c>
      <c r="CC17" s="119">
        <v>19046</v>
      </c>
      <c r="CD17" s="113">
        <v>547764</v>
      </c>
      <c r="CE17" s="119">
        <v>4377</v>
      </c>
      <c r="CF17" s="119">
        <v>587469</v>
      </c>
    </row>
    <row r="18" spans="1:84" ht="15" customHeight="1">
      <c r="A18" s="132" t="s">
        <v>456</v>
      </c>
      <c r="B18" s="131">
        <v>8</v>
      </c>
      <c r="C18" s="119">
        <v>0</v>
      </c>
      <c r="D18" s="119">
        <v>8</v>
      </c>
      <c r="E18" s="119">
        <v>402</v>
      </c>
      <c r="F18" s="119">
        <v>65</v>
      </c>
      <c r="G18" s="119">
        <v>11</v>
      </c>
      <c r="H18" s="119">
        <v>2</v>
      </c>
      <c r="I18" s="119">
        <v>4</v>
      </c>
      <c r="J18" s="119">
        <v>0</v>
      </c>
      <c r="K18" s="119">
        <v>0</v>
      </c>
      <c r="L18" s="119">
        <v>0</v>
      </c>
      <c r="M18" s="119">
        <v>417</v>
      </c>
      <c r="N18" s="119">
        <v>67</v>
      </c>
      <c r="O18" s="119">
        <v>484</v>
      </c>
      <c r="P18" s="119">
        <v>0</v>
      </c>
      <c r="Q18" s="119">
        <v>0</v>
      </c>
      <c r="R18" s="119">
        <v>5807</v>
      </c>
      <c r="S18" s="119">
        <v>174984</v>
      </c>
      <c r="T18" s="119">
        <v>1092</v>
      </c>
      <c r="U18" s="119">
        <v>176076</v>
      </c>
      <c r="V18" s="119">
        <v>915302</v>
      </c>
      <c r="W18" s="119">
        <v>10225</v>
      </c>
      <c r="X18" s="119">
        <v>30158</v>
      </c>
      <c r="Y18" s="119">
        <v>7985</v>
      </c>
      <c r="Z18" s="119">
        <v>0</v>
      </c>
      <c r="AA18" s="119">
        <v>0</v>
      </c>
      <c r="AB18" s="119">
        <v>963670</v>
      </c>
      <c r="AC18" s="119">
        <v>1352278</v>
      </c>
      <c r="AD18" s="119">
        <v>29</v>
      </c>
      <c r="AE18" s="119">
        <v>0</v>
      </c>
      <c r="AF18" s="119">
        <v>0</v>
      </c>
      <c r="AG18" s="119">
        <v>1352307</v>
      </c>
      <c r="AH18" s="119">
        <v>1348695</v>
      </c>
      <c r="AI18" s="119">
        <v>371688</v>
      </c>
      <c r="AJ18" s="119">
        <v>328991</v>
      </c>
      <c r="AK18" s="119">
        <v>271905</v>
      </c>
      <c r="AL18" s="119">
        <v>362922</v>
      </c>
      <c r="AM18" s="119">
        <v>634827</v>
      </c>
      <c r="AN18" s="119">
        <v>5644</v>
      </c>
      <c r="AO18" s="119">
        <v>18194</v>
      </c>
      <c r="AP18" s="119">
        <v>3888</v>
      </c>
      <c r="AQ18" s="119">
        <v>27726</v>
      </c>
      <c r="AR18" s="119">
        <v>0</v>
      </c>
      <c r="AS18" s="119">
        <v>27726</v>
      </c>
      <c r="AT18" s="119">
        <v>81</v>
      </c>
      <c r="AU18" s="119">
        <v>0</v>
      </c>
      <c r="AV18" s="119">
        <v>39085</v>
      </c>
      <c r="AW18" s="119">
        <v>0</v>
      </c>
      <c r="AX18" s="119">
        <v>0</v>
      </c>
      <c r="AY18" s="119">
        <v>0</v>
      </c>
      <c r="AZ18" s="119">
        <v>0</v>
      </c>
      <c r="BA18" s="119">
        <v>8908</v>
      </c>
      <c r="BB18" s="119">
        <v>85367</v>
      </c>
      <c r="BC18" s="119">
        <v>82160</v>
      </c>
      <c r="BD18" s="119">
        <v>-3207</v>
      </c>
      <c r="BE18" s="119">
        <v>7628</v>
      </c>
      <c r="BF18" s="119">
        <v>7223</v>
      </c>
      <c r="BG18" s="119">
        <v>-405</v>
      </c>
      <c r="BH18" s="119">
        <v>105505</v>
      </c>
      <c r="BI18" s="119">
        <v>108912</v>
      </c>
      <c r="BJ18" s="119">
        <v>3407</v>
      </c>
      <c r="BK18" s="119">
        <v>198500</v>
      </c>
      <c r="BL18" s="119">
        <v>198295</v>
      </c>
      <c r="BM18" s="119">
        <v>-205</v>
      </c>
      <c r="BN18" s="134">
        <v>237791</v>
      </c>
      <c r="BO18" s="134">
        <v>59155</v>
      </c>
      <c r="BP18" s="134">
        <v>63857</v>
      </c>
      <c r="BQ18" s="544">
        <v>0.006404798468553379</v>
      </c>
      <c r="BR18" s="134">
        <v>29723.875</v>
      </c>
      <c r="BS18" s="134">
        <v>7982.125</v>
      </c>
      <c r="BT18" s="119">
        <v>0</v>
      </c>
      <c r="BU18" s="119">
        <v>196</v>
      </c>
      <c r="BV18" s="119">
        <v>14</v>
      </c>
      <c r="BW18" s="119">
        <v>14</v>
      </c>
      <c r="BX18" s="119">
        <v>0</v>
      </c>
      <c r="BY18" s="119">
        <v>224</v>
      </c>
      <c r="BZ18" s="119">
        <v>0</v>
      </c>
      <c r="CA18" s="119">
        <v>27</v>
      </c>
      <c r="CB18" s="119">
        <v>0</v>
      </c>
      <c r="CC18" s="119">
        <v>81</v>
      </c>
      <c r="CD18" s="113">
        <v>15</v>
      </c>
      <c r="CE18" s="119">
        <v>101</v>
      </c>
      <c r="CF18" s="119">
        <v>224</v>
      </c>
    </row>
    <row r="19" spans="1:84" ht="15" customHeight="1">
      <c r="A19" s="132" t="s">
        <v>457</v>
      </c>
      <c r="B19" s="131">
        <v>2</v>
      </c>
      <c r="C19" s="119">
        <v>0</v>
      </c>
      <c r="D19" s="119">
        <v>2</v>
      </c>
      <c r="E19" s="119">
        <v>138</v>
      </c>
      <c r="F19" s="119">
        <v>16</v>
      </c>
      <c r="G19" s="119">
        <v>1</v>
      </c>
      <c r="H19" s="119">
        <v>6</v>
      </c>
      <c r="I19" s="119">
        <v>1</v>
      </c>
      <c r="J19" s="119">
        <v>0</v>
      </c>
      <c r="K19" s="119">
        <v>0</v>
      </c>
      <c r="L19" s="119">
        <v>0</v>
      </c>
      <c r="M19" s="119">
        <v>140</v>
      </c>
      <c r="N19" s="119">
        <v>22</v>
      </c>
      <c r="O19" s="119">
        <v>162</v>
      </c>
      <c r="P19" s="119">
        <v>0</v>
      </c>
      <c r="Q19" s="119">
        <v>0</v>
      </c>
      <c r="R19" s="119">
        <v>1864</v>
      </c>
      <c r="S19" s="119" t="s">
        <v>143</v>
      </c>
      <c r="T19" s="119" t="s">
        <v>143</v>
      </c>
      <c r="U19" s="119" t="s">
        <v>143</v>
      </c>
      <c r="V19" s="119" t="s">
        <v>143</v>
      </c>
      <c r="W19" s="119" t="s">
        <v>143</v>
      </c>
      <c r="X19" s="119" t="s">
        <v>143</v>
      </c>
      <c r="Y19" s="119" t="s">
        <v>143</v>
      </c>
      <c r="Z19" s="119" t="s">
        <v>143</v>
      </c>
      <c r="AA19" s="119" t="s">
        <v>143</v>
      </c>
      <c r="AB19" s="119" t="s">
        <v>143</v>
      </c>
      <c r="AC19" s="119" t="s">
        <v>143</v>
      </c>
      <c r="AD19" s="119" t="s">
        <v>143</v>
      </c>
      <c r="AE19" s="119" t="s">
        <v>143</v>
      </c>
      <c r="AF19" s="119" t="s">
        <v>143</v>
      </c>
      <c r="AG19" s="119" t="s">
        <v>143</v>
      </c>
      <c r="AH19" s="119" t="s">
        <v>143</v>
      </c>
      <c r="AI19" s="119" t="s">
        <v>143</v>
      </c>
      <c r="AJ19" s="119" t="s">
        <v>143</v>
      </c>
      <c r="AK19" s="119" t="s">
        <v>143</v>
      </c>
      <c r="AL19" s="119" t="s">
        <v>143</v>
      </c>
      <c r="AM19" s="119" t="s">
        <v>143</v>
      </c>
      <c r="AN19" s="119" t="s">
        <v>143</v>
      </c>
      <c r="AO19" s="119" t="s">
        <v>143</v>
      </c>
      <c r="AP19" s="119" t="s">
        <v>143</v>
      </c>
      <c r="AQ19" s="119" t="s">
        <v>143</v>
      </c>
      <c r="AR19" s="119" t="s">
        <v>143</v>
      </c>
      <c r="AS19" s="119" t="s">
        <v>143</v>
      </c>
      <c r="AT19" s="119" t="s">
        <v>143</v>
      </c>
      <c r="AU19" s="119" t="s">
        <v>143</v>
      </c>
      <c r="AV19" s="119" t="s">
        <v>143</v>
      </c>
      <c r="AW19" s="119" t="s">
        <v>143</v>
      </c>
      <c r="AX19" s="119" t="s">
        <v>143</v>
      </c>
      <c r="AY19" s="119" t="s">
        <v>143</v>
      </c>
      <c r="AZ19" s="119" t="s">
        <v>143</v>
      </c>
      <c r="BA19" s="119" t="s">
        <v>143</v>
      </c>
      <c r="BB19" s="119" t="s">
        <v>143</v>
      </c>
      <c r="BC19" s="119" t="s">
        <v>143</v>
      </c>
      <c r="BD19" s="119" t="s">
        <v>143</v>
      </c>
      <c r="BE19" s="119" t="s">
        <v>143</v>
      </c>
      <c r="BF19" s="119" t="s">
        <v>143</v>
      </c>
      <c r="BG19" s="119" t="s">
        <v>143</v>
      </c>
      <c r="BH19" s="119" t="s">
        <v>143</v>
      </c>
      <c r="BI19" s="119" t="s">
        <v>143</v>
      </c>
      <c r="BJ19" s="119" t="s">
        <v>143</v>
      </c>
      <c r="BK19" s="119" t="s">
        <v>143</v>
      </c>
      <c r="BL19" s="119" t="s">
        <v>143</v>
      </c>
      <c r="BM19" s="119" t="s">
        <v>143</v>
      </c>
      <c r="BN19" s="119" t="s">
        <v>143</v>
      </c>
      <c r="BO19" s="119" t="s">
        <v>143</v>
      </c>
      <c r="BP19" s="119" t="s">
        <v>143</v>
      </c>
      <c r="BQ19" s="119" t="s">
        <v>143</v>
      </c>
      <c r="BR19" s="119" t="s">
        <v>143</v>
      </c>
      <c r="BS19" s="119" t="s">
        <v>143</v>
      </c>
      <c r="BT19" s="119" t="s">
        <v>143</v>
      </c>
      <c r="BU19" s="119" t="s">
        <v>143</v>
      </c>
      <c r="BV19" s="119" t="s">
        <v>143</v>
      </c>
      <c r="BW19" s="119" t="s">
        <v>143</v>
      </c>
      <c r="BX19" s="119" t="s">
        <v>143</v>
      </c>
      <c r="BY19" s="119" t="s">
        <v>143</v>
      </c>
      <c r="BZ19" s="119" t="s">
        <v>143</v>
      </c>
      <c r="CA19" s="119" t="s">
        <v>143</v>
      </c>
      <c r="CB19" s="119" t="s">
        <v>143</v>
      </c>
      <c r="CC19" s="119" t="s">
        <v>143</v>
      </c>
      <c r="CD19" s="113" t="s">
        <v>143</v>
      </c>
      <c r="CE19" s="119" t="s">
        <v>143</v>
      </c>
      <c r="CF19" s="119" t="s">
        <v>143</v>
      </c>
    </row>
    <row r="20" spans="1:84" ht="15" customHeight="1">
      <c r="A20" s="132" t="s">
        <v>458</v>
      </c>
      <c r="B20" s="131">
        <v>68</v>
      </c>
      <c r="C20" s="119">
        <v>0</v>
      </c>
      <c r="D20" s="119">
        <v>68</v>
      </c>
      <c r="E20" s="119">
        <v>5912</v>
      </c>
      <c r="F20" s="119">
        <v>1313</v>
      </c>
      <c r="G20" s="119">
        <v>55</v>
      </c>
      <c r="H20" s="119">
        <v>144</v>
      </c>
      <c r="I20" s="119">
        <v>153</v>
      </c>
      <c r="J20" s="119">
        <v>62</v>
      </c>
      <c r="K20" s="119">
        <v>0</v>
      </c>
      <c r="L20" s="119">
        <v>0</v>
      </c>
      <c r="M20" s="119">
        <v>6120</v>
      </c>
      <c r="N20" s="119">
        <v>1519</v>
      </c>
      <c r="O20" s="119">
        <v>7639</v>
      </c>
      <c r="P20" s="119">
        <v>0</v>
      </c>
      <c r="Q20" s="119">
        <v>0</v>
      </c>
      <c r="R20" s="119">
        <v>92960</v>
      </c>
      <c r="S20" s="119">
        <v>3634610</v>
      </c>
      <c r="T20" s="119">
        <v>120618</v>
      </c>
      <c r="U20" s="119">
        <v>3755228</v>
      </c>
      <c r="V20" s="119">
        <v>23555617</v>
      </c>
      <c r="W20" s="119">
        <v>2529678</v>
      </c>
      <c r="X20" s="119">
        <v>1117441</v>
      </c>
      <c r="Y20" s="119">
        <v>768533</v>
      </c>
      <c r="Z20" s="119">
        <v>939751</v>
      </c>
      <c r="AA20" s="119">
        <v>548256</v>
      </c>
      <c r="AB20" s="119">
        <v>29459276</v>
      </c>
      <c r="AC20" s="119">
        <v>47497389</v>
      </c>
      <c r="AD20" s="119">
        <v>506677</v>
      </c>
      <c r="AE20" s="119">
        <v>0</v>
      </c>
      <c r="AF20" s="119">
        <v>651659</v>
      </c>
      <c r="AG20" s="119">
        <v>48655725</v>
      </c>
      <c r="AH20" s="119">
        <v>48287045</v>
      </c>
      <c r="AI20" s="119">
        <v>18349920</v>
      </c>
      <c r="AJ20" s="119">
        <v>15571465</v>
      </c>
      <c r="AK20" s="119">
        <v>22807371</v>
      </c>
      <c r="AL20" s="119">
        <v>6152187</v>
      </c>
      <c r="AM20" s="119">
        <v>28959558</v>
      </c>
      <c r="AN20" s="119">
        <v>197846</v>
      </c>
      <c r="AO20" s="119">
        <v>1102579</v>
      </c>
      <c r="AP20" s="119">
        <v>45233</v>
      </c>
      <c r="AQ20" s="119">
        <v>1345658</v>
      </c>
      <c r="AR20" s="119">
        <v>316692</v>
      </c>
      <c r="AS20" s="119">
        <v>1662350</v>
      </c>
      <c r="AT20" s="119">
        <v>56209</v>
      </c>
      <c r="AU20" s="119">
        <v>140</v>
      </c>
      <c r="AV20" s="119">
        <v>3061434</v>
      </c>
      <c r="AW20" s="119">
        <v>841441</v>
      </c>
      <c r="AX20" s="119">
        <v>877571</v>
      </c>
      <c r="AY20" s="119">
        <v>-36130</v>
      </c>
      <c r="AZ20" s="119">
        <v>104038</v>
      </c>
      <c r="BA20" s="119">
        <v>54567</v>
      </c>
      <c r="BB20" s="119">
        <v>2542916</v>
      </c>
      <c r="BC20" s="119">
        <v>2703145</v>
      </c>
      <c r="BD20" s="119">
        <v>160229</v>
      </c>
      <c r="BE20" s="119">
        <v>581606</v>
      </c>
      <c r="BF20" s="119">
        <v>704356</v>
      </c>
      <c r="BG20" s="119">
        <v>122750</v>
      </c>
      <c r="BH20" s="119">
        <v>1702386</v>
      </c>
      <c r="BI20" s="119">
        <v>1673113</v>
      </c>
      <c r="BJ20" s="119">
        <v>-29273</v>
      </c>
      <c r="BK20" s="119">
        <v>4826908</v>
      </c>
      <c r="BL20" s="119">
        <v>5080614</v>
      </c>
      <c r="BM20" s="119">
        <v>253706</v>
      </c>
      <c r="BN20" s="134">
        <v>2810468</v>
      </c>
      <c r="BO20" s="134">
        <v>953101</v>
      </c>
      <c r="BP20" s="134">
        <v>1552291</v>
      </c>
      <c r="BQ20" s="544">
        <v>0.15569336203625592</v>
      </c>
      <c r="BR20" s="134">
        <v>41330.41176470588</v>
      </c>
      <c r="BS20" s="134">
        <v>22827.808823529413</v>
      </c>
      <c r="BT20" s="119">
        <v>488772</v>
      </c>
      <c r="BU20" s="119">
        <v>2462</v>
      </c>
      <c r="BV20" s="119">
        <v>26322</v>
      </c>
      <c r="BW20" s="119">
        <v>6571</v>
      </c>
      <c r="BX20" s="119">
        <v>74456</v>
      </c>
      <c r="BY20" s="119">
        <v>598583</v>
      </c>
      <c r="BZ20" s="119">
        <v>0</v>
      </c>
      <c r="CA20" s="119">
        <v>36712</v>
      </c>
      <c r="CB20" s="119">
        <v>0</v>
      </c>
      <c r="CC20" s="119">
        <v>531740</v>
      </c>
      <c r="CD20" s="113">
        <v>24186</v>
      </c>
      <c r="CE20" s="119">
        <v>5945</v>
      </c>
      <c r="CF20" s="119">
        <v>598583</v>
      </c>
    </row>
    <row r="21" spans="1:84" ht="15" customHeight="1">
      <c r="A21" s="132" t="s">
        <v>460</v>
      </c>
      <c r="B21" s="131">
        <v>19</v>
      </c>
      <c r="C21" s="119">
        <v>0</v>
      </c>
      <c r="D21" s="119">
        <v>19</v>
      </c>
      <c r="E21" s="119">
        <v>732</v>
      </c>
      <c r="F21" s="119">
        <v>215</v>
      </c>
      <c r="G21" s="119">
        <v>33</v>
      </c>
      <c r="H21" s="119">
        <v>137</v>
      </c>
      <c r="I21" s="119">
        <v>1</v>
      </c>
      <c r="J21" s="119">
        <v>1</v>
      </c>
      <c r="K21" s="119">
        <v>0</v>
      </c>
      <c r="L21" s="119">
        <v>0</v>
      </c>
      <c r="M21" s="119">
        <v>766</v>
      </c>
      <c r="N21" s="119">
        <v>353</v>
      </c>
      <c r="O21" s="119">
        <v>1119</v>
      </c>
      <c r="P21" s="119">
        <v>2</v>
      </c>
      <c r="Q21" s="119">
        <v>0</v>
      </c>
      <c r="R21" s="119">
        <v>13630</v>
      </c>
      <c r="S21" s="119">
        <v>364984</v>
      </c>
      <c r="T21" s="119">
        <v>20495</v>
      </c>
      <c r="U21" s="119">
        <v>385479</v>
      </c>
      <c r="V21" s="119">
        <v>471488</v>
      </c>
      <c r="W21" s="119">
        <v>6374</v>
      </c>
      <c r="X21" s="119">
        <v>25296</v>
      </c>
      <c r="Y21" s="119">
        <v>197501</v>
      </c>
      <c r="Z21" s="119">
        <v>15713</v>
      </c>
      <c r="AA21" s="119">
        <v>107032</v>
      </c>
      <c r="AB21" s="119">
        <v>823404</v>
      </c>
      <c r="AC21" s="119">
        <v>1490386</v>
      </c>
      <c r="AD21" s="119">
        <v>10985</v>
      </c>
      <c r="AE21" s="119">
        <v>0</v>
      </c>
      <c r="AF21" s="119">
        <v>132074</v>
      </c>
      <c r="AG21" s="119">
        <v>1633445</v>
      </c>
      <c r="AH21" s="119">
        <v>1497631</v>
      </c>
      <c r="AI21" s="119">
        <v>774023</v>
      </c>
      <c r="AJ21" s="119">
        <v>686328</v>
      </c>
      <c r="AK21" s="119">
        <v>588139</v>
      </c>
      <c r="AL21" s="119">
        <v>406162</v>
      </c>
      <c r="AM21" s="119">
        <v>994301</v>
      </c>
      <c r="AN21" s="119">
        <v>3718</v>
      </c>
      <c r="AO21" s="119">
        <v>43480</v>
      </c>
      <c r="AP21" s="119">
        <v>4685</v>
      </c>
      <c r="AQ21" s="119">
        <v>51883</v>
      </c>
      <c r="AR21" s="119">
        <v>0</v>
      </c>
      <c r="AS21" s="119">
        <v>51883</v>
      </c>
      <c r="AT21" s="119">
        <v>30139</v>
      </c>
      <c r="AU21" s="119">
        <v>0</v>
      </c>
      <c r="AV21" s="119">
        <v>83955</v>
      </c>
      <c r="AW21" s="119">
        <v>0</v>
      </c>
      <c r="AX21" s="119">
        <v>0</v>
      </c>
      <c r="AY21" s="119">
        <v>0</v>
      </c>
      <c r="AZ21" s="119">
        <v>6364</v>
      </c>
      <c r="BA21" s="119">
        <v>26238</v>
      </c>
      <c r="BB21" s="119">
        <v>7795</v>
      </c>
      <c r="BC21" s="119">
        <v>9607</v>
      </c>
      <c r="BD21" s="119">
        <v>1812</v>
      </c>
      <c r="BE21" s="119">
        <v>36490</v>
      </c>
      <c r="BF21" s="119">
        <v>30938</v>
      </c>
      <c r="BG21" s="119">
        <v>-5552</v>
      </c>
      <c r="BH21" s="119">
        <v>22385</v>
      </c>
      <c r="BI21" s="119">
        <v>21707</v>
      </c>
      <c r="BJ21" s="119">
        <v>-678</v>
      </c>
      <c r="BK21" s="119">
        <v>66670</v>
      </c>
      <c r="BL21" s="119">
        <v>62252</v>
      </c>
      <c r="BM21" s="119">
        <v>-4418</v>
      </c>
      <c r="BN21" s="134">
        <v>82369</v>
      </c>
      <c r="BO21" s="134">
        <v>40670</v>
      </c>
      <c r="BP21" s="134">
        <v>68224</v>
      </c>
      <c r="BQ21" s="544">
        <v>0.006842804558914227</v>
      </c>
      <c r="BR21" s="134">
        <v>4335.210526315789</v>
      </c>
      <c r="BS21" s="134">
        <v>3590.7368421052633</v>
      </c>
      <c r="BT21" s="119">
        <v>1</v>
      </c>
      <c r="BU21" s="119">
        <v>106</v>
      </c>
      <c r="BV21" s="119">
        <v>63</v>
      </c>
      <c r="BW21" s="119">
        <v>0</v>
      </c>
      <c r="BX21" s="119">
        <v>0</v>
      </c>
      <c r="BY21" s="119">
        <v>170</v>
      </c>
      <c r="BZ21" s="119">
        <v>0</v>
      </c>
      <c r="CA21" s="119">
        <v>3</v>
      </c>
      <c r="CB21" s="119">
        <v>0</v>
      </c>
      <c r="CC21" s="119">
        <v>22</v>
      </c>
      <c r="CD21" s="113">
        <v>63</v>
      </c>
      <c r="CE21" s="119">
        <v>82</v>
      </c>
      <c r="CF21" s="119">
        <v>170</v>
      </c>
    </row>
    <row r="22" spans="1:84" ht="15" customHeight="1">
      <c r="A22" s="132" t="s">
        <v>461</v>
      </c>
      <c r="B22" s="131">
        <v>19</v>
      </c>
      <c r="C22" s="119">
        <v>0</v>
      </c>
      <c r="D22" s="119">
        <v>19</v>
      </c>
      <c r="E22" s="119">
        <v>2867</v>
      </c>
      <c r="F22" s="119">
        <v>256</v>
      </c>
      <c r="G22" s="119">
        <v>83</v>
      </c>
      <c r="H22" s="119">
        <v>85</v>
      </c>
      <c r="I22" s="119">
        <v>240</v>
      </c>
      <c r="J22" s="119">
        <v>42</v>
      </c>
      <c r="K22" s="119">
        <v>0</v>
      </c>
      <c r="L22" s="119">
        <v>0</v>
      </c>
      <c r="M22" s="119">
        <v>3190</v>
      </c>
      <c r="N22" s="119">
        <v>383</v>
      </c>
      <c r="O22" s="119">
        <v>3573</v>
      </c>
      <c r="P22" s="119">
        <v>0</v>
      </c>
      <c r="Q22" s="119">
        <v>6</v>
      </c>
      <c r="R22" s="119">
        <v>41352</v>
      </c>
      <c r="S22" s="119">
        <v>2032251</v>
      </c>
      <c r="T22" s="119">
        <v>271228</v>
      </c>
      <c r="U22" s="119">
        <v>2303479</v>
      </c>
      <c r="V22" s="119">
        <v>22658644</v>
      </c>
      <c r="W22" s="119">
        <v>1680762</v>
      </c>
      <c r="X22" s="119">
        <v>1325218</v>
      </c>
      <c r="Y22" s="119">
        <v>153312</v>
      </c>
      <c r="Z22" s="119">
        <v>357527</v>
      </c>
      <c r="AA22" s="119">
        <v>81246</v>
      </c>
      <c r="AB22" s="119">
        <v>26256709</v>
      </c>
      <c r="AC22" s="119">
        <v>41314182</v>
      </c>
      <c r="AD22" s="119">
        <v>12642</v>
      </c>
      <c r="AE22" s="119">
        <v>0</v>
      </c>
      <c r="AF22" s="119">
        <v>89883</v>
      </c>
      <c r="AG22" s="119">
        <v>41416707</v>
      </c>
      <c r="AH22" s="119">
        <v>41136866</v>
      </c>
      <c r="AI22" s="119">
        <v>14714651</v>
      </c>
      <c r="AJ22" s="119">
        <v>11576710</v>
      </c>
      <c r="AK22" s="119">
        <v>18305671</v>
      </c>
      <c r="AL22" s="119">
        <v>4659665</v>
      </c>
      <c r="AM22" s="119">
        <v>22965336</v>
      </c>
      <c r="AN22" s="119">
        <v>509736</v>
      </c>
      <c r="AO22" s="119">
        <v>3545134</v>
      </c>
      <c r="AP22" s="119">
        <v>202768</v>
      </c>
      <c r="AQ22" s="119">
        <v>4257638</v>
      </c>
      <c r="AR22" s="119">
        <v>12128</v>
      </c>
      <c r="AS22" s="119">
        <v>4269766</v>
      </c>
      <c r="AT22" s="119">
        <v>1969629</v>
      </c>
      <c r="AU22" s="119">
        <v>89947</v>
      </c>
      <c r="AV22" s="119">
        <v>2947983</v>
      </c>
      <c r="AW22" s="119">
        <v>4050018</v>
      </c>
      <c r="AX22" s="119">
        <v>4564286</v>
      </c>
      <c r="AY22" s="119">
        <v>-514268</v>
      </c>
      <c r="AZ22" s="119">
        <v>13133</v>
      </c>
      <c r="BA22" s="119">
        <v>27187</v>
      </c>
      <c r="BB22" s="119">
        <v>4205714</v>
      </c>
      <c r="BC22" s="119">
        <v>3768990</v>
      </c>
      <c r="BD22" s="119">
        <v>-436724</v>
      </c>
      <c r="BE22" s="119">
        <v>534454</v>
      </c>
      <c r="BF22" s="119">
        <v>781220</v>
      </c>
      <c r="BG22" s="119">
        <v>246766</v>
      </c>
      <c r="BH22" s="119">
        <v>1875945</v>
      </c>
      <c r="BI22" s="119">
        <v>1479863</v>
      </c>
      <c r="BJ22" s="119">
        <v>-396082</v>
      </c>
      <c r="BK22" s="119">
        <v>6616113</v>
      </c>
      <c r="BL22" s="119">
        <v>6030073</v>
      </c>
      <c r="BM22" s="119">
        <v>-586040</v>
      </c>
      <c r="BN22" s="134">
        <v>4928295</v>
      </c>
      <c r="BO22" s="134">
        <v>687574</v>
      </c>
      <c r="BP22" s="134">
        <v>3588992</v>
      </c>
      <c r="BQ22" s="544">
        <v>0.35997260230280675</v>
      </c>
      <c r="BR22" s="134">
        <v>259383.94736842104</v>
      </c>
      <c r="BS22" s="134">
        <v>188894.31578947368</v>
      </c>
      <c r="BT22" s="119">
        <v>103729</v>
      </c>
      <c r="BU22" s="119">
        <v>160</v>
      </c>
      <c r="BV22" s="119">
        <v>36437</v>
      </c>
      <c r="BW22" s="119">
        <v>25964</v>
      </c>
      <c r="BX22" s="119">
        <v>1598240</v>
      </c>
      <c r="BY22" s="119">
        <v>1764530</v>
      </c>
      <c r="BZ22" s="119">
        <v>308337</v>
      </c>
      <c r="CA22" s="119">
        <v>28907</v>
      </c>
      <c r="CB22" s="119">
        <v>2623</v>
      </c>
      <c r="CC22" s="119">
        <v>40847</v>
      </c>
      <c r="CD22" s="113">
        <v>1665062</v>
      </c>
      <c r="CE22" s="119">
        <v>27091</v>
      </c>
      <c r="CF22" s="119">
        <v>1764530</v>
      </c>
    </row>
    <row r="23" spans="1:84" ht="15" customHeight="1">
      <c r="A23" s="132" t="s">
        <v>462</v>
      </c>
      <c r="B23" s="131">
        <v>1</v>
      </c>
      <c r="C23" s="119">
        <v>0</v>
      </c>
      <c r="D23" s="119">
        <v>1</v>
      </c>
      <c r="E23" s="119">
        <v>372</v>
      </c>
      <c r="F23" s="119">
        <v>27</v>
      </c>
      <c r="G23" s="119">
        <v>16</v>
      </c>
      <c r="H23" s="119">
        <v>0</v>
      </c>
      <c r="I23" s="119">
        <v>4</v>
      </c>
      <c r="J23" s="119">
        <v>2</v>
      </c>
      <c r="K23" s="119">
        <v>0</v>
      </c>
      <c r="L23" s="119">
        <v>0</v>
      </c>
      <c r="M23" s="119">
        <v>392</v>
      </c>
      <c r="N23" s="119">
        <v>29</v>
      </c>
      <c r="O23" s="119">
        <v>421</v>
      </c>
      <c r="P23" s="119">
        <v>0</v>
      </c>
      <c r="Q23" s="119">
        <v>0</v>
      </c>
      <c r="R23" s="119">
        <v>5077</v>
      </c>
      <c r="S23" s="119" t="s">
        <v>143</v>
      </c>
      <c r="T23" s="119" t="s">
        <v>144</v>
      </c>
      <c r="U23" s="119" t="s">
        <v>145</v>
      </c>
      <c r="V23" s="119" t="s">
        <v>146</v>
      </c>
      <c r="W23" s="119" t="s">
        <v>147</v>
      </c>
      <c r="X23" s="119" t="s">
        <v>148</v>
      </c>
      <c r="Y23" s="119" t="s">
        <v>146</v>
      </c>
      <c r="Z23" s="119" t="s">
        <v>146</v>
      </c>
      <c r="AA23" s="119" t="s">
        <v>149</v>
      </c>
      <c r="AB23" s="119" t="s">
        <v>146</v>
      </c>
      <c r="AC23" s="119" t="s">
        <v>149</v>
      </c>
      <c r="AD23" s="119" t="s">
        <v>146</v>
      </c>
      <c r="AE23" s="119" t="s">
        <v>149</v>
      </c>
      <c r="AF23" s="119" t="s">
        <v>146</v>
      </c>
      <c r="AG23" s="119" t="s">
        <v>146</v>
      </c>
      <c r="AH23" s="119" t="s">
        <v>146</v>
      </c>
      <c r="AI23" s="119" t="s">
        <v>150</v>
      </c>
      <c r="AJ23" s="119" t="s">
        <v>151</v>
      </c>
      <c r="AK23" s="119" t="s">
        <v>144</v>
      </c>
      <c r="AL23" s="119" t="s">
        <v>144</v>
      </c>
      <c r="AM23" s="119" t="s">
        <v>150</v>
      </c>
      <c r="AN23" s="119" t="s">
        <v>147</v>
      </c>
      <c r="AO23" s="119" t="s">
        <v>143</v>
      </c>
      <c r="AP23" s="119" t="s">
        <v>143</v>
      </c>
      <c r="AQ23" s="119" t="s">
        <v>152</v>
      </c>
      <c r="AR23" s="119" t="s">
        <v>153</v>
      </c>
      <c r="AS23" s="119" t="s">
        <v>147</v>
      </c>
      <c r="AT23" s="119" t="s">
        <v>148</v>
      </c>
      <c r="AU23" s="119" t="s">
        <v>146</v>
      </c>
      <c r="AV23" s="119" t="s">
        <v>154</v>
      </c>
      <c r="AW23" s="119" t="s">
        <v>144</v>
      </c>
      <c r="AX23" s="119" t="s">
        <v>144</v>
      </c>
      <c r="AY23" s="119" t="s">
        <v>146</v>
      </c>
      <c r="AZ23" s="119" t="s">
        <v>146</v>
      </c>
      <c r="BA23" s="119" t="s">
        <v>146</v>
      </c>
      <c r="BB23" s="119" t="s">
        <v>150</v>
      </c>
      <c r="BC23" s="119" t="s">
        <v>147</v>
      </c>
      <c r="BD23" s="119" t="s">
        <v>153</v>
      </c>
      <c r="BE23" s="119" t="s">
        <v>145</v>
      </c>
      <c r="BF23" s="119" t="s">
        <v>145</v>
      </c>
      <c r="BG23" s="119" t="s">
        <v>145</v>
      </c>
      <c r="BH23" s="119" t="s">
        <v>145</v>
      </c>
      <c r="BI23" s="119" t="s">
        <v>143</v>
      </c>
      <c r="BJ23" s="119" t="s">
        <v>150</v>
      </c>
      <c r="BK23" s="119" t="s">
        <v>155</v>
      </c>
      <c r="BL23" s="119" t="s">
        <v>151</v>
      </c>
      <c r="BM23" s="119" t="s">
        <v>152</v>
      </c>
      <c r="BN23" s="119" t="s">
        <v>147</v>
      </c>
      <c r="BO23" s="119" t="s">
        <v>148</v>
      </c>
      <c r="BP23" s="119" t="s">
        <v>148</v>
      </c>
      <c r="BQ23" s="119" t="s">
        <v>143</v>
      </c>
      <c r="BR23" s="119" t="s">
        <v>147</v>
      </c>
      <c r="BS23" s="119" t="s">
        <v>148</v>
      </c>
      <c r="BT23" s="119" t="s">
        <v>150</v>
      </c>
      <c r="BU23" s="119" t="s">
        <v>146</v>
      </c>
      <c r="BV23" s="119" t="s">
        <v>146</v>
      </c>
      <c r="BW23" s="119" t="s">
        <v>148</v>
      </c>
      <c r="BX23" s="119" t="s">
        <v>154</v>
      </c>
      <c r="BY23" s="119" t="s">
        <v>152</v>
      </c>
      <c r="BZ23" s="119" t="s">
        <v>153</v>
      </c>
      <c r="CA23" s="119" t="s">
        <v>153</v>
      </c>
      <c r="CB23" s="119" t="s">
        <v>146</v>
      </c>
      <c r="CC23" s="119" t="s">
        <v>148</v>
      </c>
      <c r="CD23" s="113" t="s">
        <v>150</v>
      </c>
      <c r="CE23" s="119" t="s">
        <v>148</v>
      </c>
      <c r="CF23" s="119" t="s">
        <v>152</v>
      </c>
    </row>
    <row r="24" spans="1:84" ht="15" customHeight="1">
      <c r="A24" s="132" t="s">
        <v>464</v>
      </c>
      <c r="B24" s="131">
        <v>25</v>
      </c>
      <c r="C24" s="119">
        <v>0</v>
      </c>
      <c r="D24" s="119">
        <v>25</v>
      </c>
      <c r="E24" s="119">
        <v>1455</v>
      </c>
      <c r="F24" s="119">
        <v>499</v>
      </c>
      <c r="G24" s="119">
        <v>106</v>
      </c>
      <c r="H24" s="119">
        <v>265</v>
      </c>
      <c r="I24" s="119">
        <v>63</v>
      </c>
      <c r="J24" s="119">
        <v>46</v>
      </c>
      <c r="K24" s="119">
        <v>0</v>
      </c>
      <c r="L24" s="119">
        <v>0</v>
      </c>
      <c r="M24" s="119">
        <v>1624</v>
      </c>
      <c r="N24" s="119">
        <v>810</v>
      </c>
      <c r="O24" s="119">
        <v>2434</v>
      </c>
      <c r="P24" s="119">
        <v>0</v>
      </c>
      <c r="Q24" s="119">
        <v>0</v>
      </c>
      <c r="R24" s="119">
        <v>28724</v>
      </c>
      <c r="S24" s="119">
        <v>1018652</v>
      </c>
      <c r="T24" s="119">
        <v>81050</v>
      </c>
      <c r="U24" s="119">
        <v>1099702</v>
      </c>
      <c r="V24" s="119">
        <v>3364718</v>
      </c>
      <c r="W24" s="119">
        <v>106503</v>
      </c>
      <c r="X24" s="119">
        <v>238875</v>
      </c>
      <c r="Y24" s="119">
        <v>286142</v>
      </c>
      <c r="Z24" s="119">
        <v>32768</v>
      </c>
      <c r="AA24" s="119">
        <v>182600</v>
      </c>
      <c r="AB24" s="119">
        <v>4211606</v>
      </c>
      <c r="AC24" s="119">
        <v>7346452</v>
      </c>
      <c r="AD24" s="119">
        <v>41209</v>
      </c>
      <c r="AE24" s="119">
        <v>0</v>
      </c>
      <c r="AF24" s="119">
        <v>202329</v>
      </c>
      <c r="AG24" s="119">
        <v>7589990</v>
      </c>
      <c r="AH24" s="119">
        <v>7553096</v>
      </c>
      <c r="AI24" s="119">
        <v>3236653</v>
      </c>
      <c r="AJ24" s="119">
        <v>2895911</v>
      </c>
      <c r="AK24" s="119">
        <v>1974518</v>
      </c>
      <c r="AL24" s="119">
        <v>915634</v>
      </c>
      <c r="AM24" s="119">
        <v>2890152</v>
      </c>
      <c r="AN24" s="119">
        <v>134760</v>
      </c>
      <c r="AO24" s="119">
        <v>502426</v>
      </c>
      <c r="AP24" s="119">
        <v>42231</v>
      </c>
      <c r="AQ24" s="119">
        <v>679417</v>
      </c>
      <c r="AR24" s="119">
        <v>3008</v>
      </c>
      <c r="AS24" s="119">
        <v>682425</v>
      </c>
      <c r="AT24" s="119">
        <v>10886</v>
      </c>
      <c r="AU24" s="119">
        <v>0</v>
      </c>
      <c r="AV24" s="119">
        <v>506177</v>
      </c>
      <c r="AW24" s="119">
        <v>268352</v>
      </c>
      <c r="AX24" s="119">
        <v>590418</v>
      </c>
      <c r="AY24" s="119">
        <v>-322066</v>
      </c>
      <c r="AZ24" s="119">
        <v>3130</v>
      </c>
      <c r="BA24" s="119">
        <v>16385</v>
      </c>
      <c r="BB24" s="119">
        <v>196400</v>
      </c>
      <c r="BC24" s="119">
        <v>340907</v>
      </c>
      <c r="BD24" s="119">
        <v>144507</v>
      </c>
      <c r="BE24" s="119">
        <v>132615</v>
      </c>
      <c r="BF24" s="119">
        <v>153543</v>
      </c>
      <c r="BG24" s="119">
        <v>20928</v>
      </c>
      <c r="BH24" s="119">
        <v>161063</v>
      </c>
      <c r="BI24" s="119">
        <v>165333</v>
      </c>
      <c r="BJ24" s="119">
        <v>4270</v>
      </c>
      <c r="BK24" s="119">
        <v>490078</v>
      </c>
      <c r="BL24" s="119">
        <v>659783</v>
      </c>
      <c r="BM24" s="119">
        <v>169705</v>
      </c>
      <c r="BN24" s="119">
        <v>1116085</v>
      </c>
      <c r="BO24" s="119">
        <v>266383</v>
      </c>
      <c r="BP24" s="119">
        <v>334840</v>
      </c>
      <c r="BQ24" s="628">
        <v>0.03358414456066545</v>
      </c>
      <c r="BR24" s="119">
        <v>44643.4</v>
      </c>
      <c r="BS24" s="119">
        <v>13393.6</v>
      </c>
      <c r="BT24" s="119">
        <v>264</v>
      </c>
      <c r="BU24" s="119">
        <v>817</v>
      </c>
      <c r="BV24" s="119">
        <v>8957</v>
      </c>
      <c r="BW24" s="119">
        <v>23664</v>
      </c>
      <c r="BX24" s="119">
        <v>10075</v>
      </c>
      <c r="BY24" s="119">
        <v>43777</v>
      </c>
      <c r="BZ24" s="119">
        <v>0</v>
      </c>
      <c r="CA24" s="119">
        <v>1472</v>
      </c>
      <c r="CB24" s="119">
        <v>0</v>
      </c>
      <c r="CC24" s="119">
        <v>7665</v>
      </c>
      <c r="CD24" s="119">
        <v>33509</v>
      </c>
      <c r="CE24" s="119">
        <v>1131</v>
      </c>
      <c r="CF24" s="119">
        <v>43777</v>
      </c>
    </row>
    <row r="25" spans="1:84" ht="15" customHeight="1">
      <c r="A25" s="132" t="s">
        <v>466</v>
      </c>
      <c r="B25" s="131">
        <v>4</v>
      </c>
      <c r="C25" s="119">
        <v>0</v>
      </c>
      <c r="D25" s="119">
        <v>4</v>
      </c>
      <c r="E25" s="119">
        <v>134</v>
      </c>
      <c r="F25" s="119">
        <v>24</v>
      </c>
      <c r="G25" s="119">
        <v>60</v>
      </c>
      <c r="H25" s="119">
        <v>97</v>
      </c>
      <c r="I25" s="119">
        <v>20</v>
      </c>
      <c r="J25" s="119">
        <v>5</v>
      </c>
      <c r="K25" s="119">
        <v>0</v>
      </c>
      <c r="L25" s="119">
        <v>0</v>
      </c>
      <c r="M25" s="119">
        <v>214</v>
      </c>
      <c r="N25" s="119">
        <v>126</v>
      </c>
      <c r="O25" s="119">
        <v>340</v>
      </c>
      <c r="P25" s="119">
        <v>1</v>
      </c>
      <c r="Q25" s="119">
        <v>0</v>
      </c>
      <c r="R25" s="119">
        <v>3817</v>
      </c>
      <c r="S25" s="119">
        <v>82705</v>
      </c>
      <c r="T25" s="119">
        <v>3924</v>
      </c>
      <c r="U25" s="119">
        <v>86629</v>
      </c>
      <c r="V25" s="119">
        <v>123448</v>
      </c>
      <c r="W25" s="119">
        <v>899</v>
      </c>
      <c r="X25" s="119">
        <v>9550</v>
      </c>
      <c r="Y25" s="119">
        <v>18690</v>
      </c>
      <c r="Z25" s="119">
        <v>0</v>
      </c>
      <c r="AA25" s="119">
        <v>0</v>
      </c>
      <c r="AB25" s="119">
        <v>152587</v>
      </c>
      <c r="AC25" s="119">
        <v>302385</v>
      </c>
      <c r="AD25" s="119">
        <v>0</v>
      </c>
      <c r="AE25" s="119">
        <v>0</v>
      </c>
      <c r="AF25" s="119">
        <v>0</v>
      </c>
      <c r="AG25" s="119">
        <v>302385</v>
      </c>
      <c r="AH25" s="119">
        <v>301601</v>
      </c>
      <c r="AI25" s="119">
        <v>142812</v>
      </c>
      <c r="AJ25" s="119">
        <v>133096</v>
      </c>
      <c r="AK25" s="119">
        <v>73372</v>
      </c>
      <c r="AL25" s="119">
        <v>18562</v>
      </c>
      <c r="AM25" s="119">
        <v>91934</v>
      </c>
      <c r="AN25" s="119">
        <v>518</v>
      </c>
      <c r="AO25" s="119">
        <v>1268</v>
      </c>
      <c r="AP25" s="119">
        <v>34</v>
      </c>
      <c r="AQ25" s="119">
        <v>1820</v>
      </c>
      <c r="AR25" s="119">
        <v>0</v>
      </c>
      <c r="AS25" s="119">
        <v>1820</v>
      </c>
      <c r="AT25" s="119">
        <v>183</v>
      </c>
      <c r="AU25" s="119">
        <v>0</v>
      </c>
      <c r="AV25" s="119">
        <v>8932</v>
      </c>
      <c r="AW25" s="119">
        <v>65</v>
      </c>
      <c r="AX25" s="119">
        <v>80</v>
      </c>
      <c r="AY25" s="119">
        <v>-15</v>
      </c>
      <c r="AZ25" s="119">
        <v>0</v>
      </c>
      <c r="BA25" s="119">
        <v>740</v>
      </c>
      <c r="BB25" s="119">
        <v>6889</v>
      </c>
      <c r="BC25" s="119">
        <v>6362</v>
      </c>
      <c r="BD25" s="119">
        <v>-527</v>
      </c>
      <c r="BE25" s="119">
        <v>7470</v>
      </c>
      <c r="BF25" s="119">
        <v>7213</v>
      </c>
      <c r="BG25" s="119">
        <v>-257</v>
      </c>
      <c r="BH25" s="119">
        <v>4821</v>
      </c>
      <c r="BI25" s="119">
        <v>5966</v>
      </c>
      <c r="BJ25" s="119">
        <v>1145</v>
      </c>
      <c r="BK25" s="119">
        <v>19180</v>
      </c>
      <c r="BL25" s="119">
        <v>19541</v>
      </c>
      <c r="BM25" s="119">
        <v>361</v>
      </c>
      <c r="BN25" s="134">
        <v>38380</v>
      </c>
      <c r="BO25" s="134">
        <v>16119</v>
      </c>
      <c r="BP25" s="134">
        <v>17610</v>
      </c>
      <c r="BQ25" s="544">
        <v>0.0017662668310635483</v>
      </c>
      <c r="BR25" s="134">
        <v>9595</v>
      </c>
      <c r="BS25" s="134">
        <v>4402.5</v>
      </c>
      <c r="BT25" s="119">
        <v>0</v>
      </c>
      <c r="BU25" s="119">
        <v>43</v>
      </c>
      <c r="BV25" s="119">
        <v>10</v>
      </c>
      <c r="BW25" s="119">
        <v>0</v>
      </c>
      <c r="BX25" s="119">
        <v>500</v>
      </c>
      <c r="BY25" s="119">
        <v>553</v>
      </c>
      <c r="BZ25" s="119">
        <v>0</v>
      </c>
      <c r="CA25" s="119">
        <v>7</v>
      </c>
      <c r="CB25" s="119">
        <v>0</v>
      </c>
      <c r="CC25" s="119">
        <v>5</v>
      </c>
      <c r="CD25" s="113">
        <v>526</v>
      </c>
      <c r="CE25" s="119">
        <v>15</v>
      </c>
      <c r="CF25" s="119">
        <v>553</v>
      </c>
    </row>
    <row r="26" spans="1:84" ht="15" customHeight="1">
      <c r="A26" s="132" t="s">
        <v>468</v>
      </c>
      <c r="B26" s="131">
        <v>0</v>
      </c>
      <c r="C26" s="119">
        <v>0</v>
      </c>
      <c r="D26" s="119">
        <v>0</v>
      </c>
      <c r="E26" s="119">
        <v>0</v>
      </c>
      <c r="F26" s="119">
        <v>0</v>
      </c>
      <c r="G26" s="119">
        <v>0</v>
      </c>
      <c r="H26" s="119">
        <v>0</v>
      </c>
      <c r="I26" s="119">
        <v>0</v>
      </c>
      <c r="J26" s="119">
        <v>0</v>
      </c>
      <c r="K26" s="119">
        <v>0</v>
      </c>
      <c r="L26" s="119">
        <v>0</v>
      </c>
      <c r="M26" s="119">
        <v>0</v>
      </c>
      <c r="N26" s="119">
        <v>0</v>
      </c>
      <c r="O26" s="119">
        <v>0</v>
      </c>
      <c r="P26" s="119">
        <v>0</v>
      </c>
      <c r="Q26" s="119">
        <v>0</v>
      </c>
      <c r="R26" s="119">
        <v>0</v>
      </c>
      <c r="S26" s="119">
        <v>0</v>
      </c>
      <c r="T26" s="119">
        <v>0</v>
      </c>
      <c r="U26" s="119">
        <v>0</v>
      </c>
      <c r="V26" s="119">
        <v>0</v>
      </c>
      <c r="W26" s="119">
        <v>0</v>
      </c>
      <c r="X26" s="119">
        <v>0</v>
      </c>
      <c r="Y26" s="119">
        <v>0</v>
      </c>
      <c r="Z26" s="119">
        <v>0</v>
      </c>
      <c r="AA26" s="119">
        <v>0</v>
      </c>
      <c r="AB26" s="119">
        <v>0</v>
      </c>
      <c r="AC26" s="119">
        <v>0</v>
      </c>
      <c r="AD26" s="119">
        <v>0</v>
      </c>
      <c r="AE26" s="119">
        <v>0</v>
      </c>
      <c r="AF26" s="119">
        <v>0</v>
      </c>
      <c r="AG26" s="119">
        <v>0</v>
      </c>
      <c r="AH26" s="119">
        <v>0</v>
      </c>
      <c r="AI26" s="119">
        <v>0</v>
      </c>
      <c r="AJ26" s="119">
        <v>0</v>
      </c>
      <c r="AK26" s="119">
        <v>0</v>
      </c>
      <c r="AL26" s="119">
        <v>0</v>
      </c>
      <c r="AM26" s="119">
        <v>0</v>
      </c>
      <c r="AN26" s="119">
        <v>0</v>
      </c>
      <c r="AO26" s="119">
        <v>0</v>
      </c>
      <c r="AP26" s="119">
        <v>0</v>
      </c>
      <c r="AQ26" s="119">
        <v>0</v>
      </c>
      <c r="AR26" s="119">
        <v>0</v>
      </c>
      <c r="AS26" s="119">
        <v>0</v>
      </c>
      <c r="AT26" s="119">
        <v>0</v>
      </c>
      <c r="AU26" s="119">
        <v>0</v>
      </c>
      <c r="AV26" s="119">
        <v>0</v>
      </c>
      <c r="AW26" s="119">
        <v>0</v>
      </c>
      <c r="AX26" s="119">
        <v>0</v>
      </c>
      <c r="AY26" s="119">
        <v>0</v>
      </c>
      <c r="AZ26" s="119">
        <v>0</v>
      </c>
      <c r="BA26" s="119">
        <v>0</v>
      </c>
      <c r="BB26" s="119">
        <v>0</v>
      </c>
      <c r="BC26" s="119">
        <v>0</v>
      </c>
      <c r="BD26" s="119">
        <v>0</v>
      </c>
      <c r="BE26" s="119">
        <v>0</v>
      </c>
      <c r="BF26" s="119">
        <v>0</v>
      </c>
      <c r="BG26" s="119">
        <v>0</v>
      </c>
      <c r="BH26" s="119">
        <v>0</v>
      </c>
      <c r="BI26" s="119">
        <v>0</v>
      </c>
      <c r="BJ26" s="119">
        <v>0</v>
      </c>
      <c r="BK26" s="119">
        <v>0</v>
      </c>
      <c r="BL26" s="119">
        <v>0</v>
      </c>
      <c r="BM26" s="119">
        <v>0</v>
      </c>
      <c r="BN26" s="134">
        <v>0</v>
      </c>
      <c r="BO26" s="134">
        <v>0</v>
      </c>
      <c r="BP26" s="134">
        <v>0</v>
      </c>
      <c r="BQ26" s="544">
        <v>0</v>
      </c>
      <c r="BR26" s="134">
        <v>0</v>
      </c>
      <c r="BS26" s="134">
        <v>0</v>
      </c>
      <c r="BT26" s="119">
        <v>0</v>
      </c>
      <c r="BU26" s="119">
        <v>0</v>
      </c>
      <c r="BV26" s="119">
        <v>0</v>
      </c>
      <c r="BW26" s="119">
        <v>0</v>
      </c>
      <c r="BX26" s="119">
        <v>0</v>
      </c>
      <c r="BY26" s="119">
        <v>0</v>
      </c>
      <c r="BZ26" s="119">
        <v>0</v>
      </c>
      <c r="CA26" s="119">
        <v>0</v>
      </c>
      <c r="CB26" s="119">
        <v>0</v>
      </c>
      <c r="CC26" s="119">
        <v>0</v>
      </c>
      <c r="CD26" s="113">
        <v>0</v>
      </c>
      <c r="CE26" s="119">
        <v>0</v>
      </c>
      <c r="CF26" s="119">
        <v>0</v>
      </c>
    </row>
    <row r="27" spans="1:84" s="547" customFormat="1" ht="15" customHeight="1">
      <c r="A27" s="546" t="s">
        <v>280</v>
      </c>
      <c r="B27" s="131">
        <v>15</v>
      </c>
      <c r="C27" s="119">
        <v>0</v>
      </c>
      <c r="D27" s="119">
        <v>15</v>
      </c>
      <c r="E27" s="119">
        <v>525</v>
      </c>
      <c r="F27" s="119">
        <v>101</v>
      </c>
      <c r="G27" s="119">
        <v>37</v>
      </c>
      <c r="H27" s="119">
        <v>21</v>
      </c>
      <c r="I27" s="119">
        <v>6</v>
      </c>
      <c r="J27" s="119">
        <v>4</v>
      </c>
      <c r="K27" s="119">
        <v>0</v>
      </c>
      <c r="L27" s="119">
        <v>0</v>
      </c>
      <c r="M27" s="119">
        <v>568</v>
      </c>
      <c r="N27" s="119">
        <v>126</v>
      </c>
      <c r="O27" s="119">
        <v>694</v>
      </c>
      <c r="P27" s="119">
        <v>0</v>
      </c>
      <c r="Q27" s="119">
        <v>0</v>
      </c>
      <c r="R27" s="119">
        <v>8498</v>
      </c>
      <c r="S27" s="119">
        <v>219054</v>
      </c>
      <c r="T27" s="119">
        <v>2212</v>
      </c>
      <c r="U27" s="119">
        <v>221266</v>
      </c>
      <c r="V27" s="119">
        <v>524913</v>
      </c>
      <c r="W27" s="119">
        <v>98573</v>
      </c>
      <c r="X27" s="119">
        <v>35828</v>
      </c>
      <c r="Y27" s="119">
        <v>3026</v>
      </c>
      <c r="Z27" s="119">
        <v>18153</v>
      </c>
      <c r="AA27" s="119">
        <v>15591</v>
      </c>
      <c r="AB27" s="119">
        <v>696084</v>
      </c>
      <c r="AC27" s="119">
        <v>1263712</v>
      </c>
      <c r="AD27" s="119">
        <v>0</v>
      </c>
      <c r="AE27" s="119">
        <v>321</v>
      </c>
      <c r="AF27" s="119">
        <v>30386</v>
      </c>
      <c r="AG27" s="119">
        <v>1294419</v>
      </c>
      <c r="AH27" s="119">
        <v>1254943</v>
      </c>
      <c r="AI27" s="119">
        <v>572584</v>
      </c>
      <c r="AJ27" s="119">
        <v>472817</v>
      </c>
      <c r="AK27" s="113">
        <v>418026</v>
      </c>
      <c r="AL27" s="113">
        <v>491674</v>
      </c>
      <c r="AM27" s="113">
        <v>909700</v>
      </c>
      <c r="AN27" s="113">
        <v>675</v>
      </c>
      <c r="AO27" s="113">
        <v>57781</v>
      </c>
      <c r="AP27" s="113">
        <v>13883</v>
      </c>
      <c r="AQ27" s="113">
        <v>72339</v>
      </c>
      <c r="AR27" s="113">
        <v>823</v>
      </c>
      <c r="AS27" s="119">
        <v>73162</v>
      </c>
      <c r="AT27" s="113">
        <v>2249</v>
      </c>
      <c r="AU27" s="113">
        <v>49</v>
      </c>
      <c r="AV27" s="113">
        <v>90998</v>
      </c>
      <c r="AW27" s="113">
        <v>3478</v>
      </c>
      <c r="AX27" s="113">
        <v>18180</v>
      </c>
      <c r="AY27" s="113">
        <v>-14702</v>
      </c>
      <c r="AZ27" s="113">
        <v>1340</v>
      </c>
      <c r="BA27" s="113">
        <v>5066</v>
      </c>
      <c r="BB27" s="113">
        <v>80863</v>
      </c>
      <c r="BC27" s="113">
        <v>71240</v>
      </c>
      <c r="BD27" s="113">
        <v>-9623</v>
      </c>
      <c r="BE27" s="113">
        <v>3406</v>
      </c>
      <c r="BF27" s="113">
        <v>4260</v>
      </c>
      <c r="BG27" s="113">
        <v>854</v>
      </c>
      <c r="BH27" s="113">
        <v>52223</v>
      </c>
      <c r="BI27" s="113">
        <v>49637</v>
      </c>
      <c r="BJ27" s="113">
        <v>-2586</v>
      </c>
      <c r="BK27" s="113">
        <v>136492</v>
      </c>
      <c r="BL27" s="113">
        <v>125137</v>
      </c>
      <c r="BM27" s="113">
        <v>-11355</v>
      </c>
      <c r="BN27" s="113">
        <v>389750</v>
      </c>
      <c r="BO27" s="113">
        <v>90422</v>
      </c>
      <c r="BP27" s="113">
        <v>101837</v>
      </c>
      <c r="BQ27" s="544">
        <v>0.010214157596537115</v>
      </c>
      <c r="BR27" s="113">
        <v>25983.333333333332</v>
      </c>
      <c r="BS27" s="134">
        <v>6789.133333333333</v>
      </c>
      <c r="BT27" s="119">
        <v>1388</v>
      </c>
      <c r="BU27" s="119">
        <v>139</v>
      </c>
      <c r="BV27" s="119">
        <v>1529</v>
      </c>
      <c r="BW27" s="119">
        <v>0</v>
      </c>
      <c r="BX27" s="119">
        <v>4371</v>
      </c>
      <c r="BY27" s="119">
        <v>7427</v>
      </c>
      <c r="BZ27" s="119">
        <v>0</v>
      </c>
      <c r="CA27" s="119">
        <v>186</v>
      </c>
      <c r="CB27" s="119">
        <v>41</v>
      </c>
      <c r="CC27" s="119">
        <v>6918</v>
      </c>
      <c r="CD27" s="113">
        <v>8</v>
      </c>
      <c r="CE27" s="119">
        <v>274</v>
      </c>
      <c r="CF27" s="119">
        <v>7427</v>
      </c>
    </row>
    <row r="28" spans="1:84" ht="15" customHeight="1">
      <c r="A28" s="132" t="s">
        <v>469</v>
      </c>
      <c r="B28" s="131">
        <v>8</v>
      </c>
      <c r="C28" s="119">
        <v>0</v>
      </c>
      <c r="D28" s="119">
        <v>8</v>
      </c>
      <c r="E28" s="119">
        <v>505</v>
      </c>
      <c r="F28" s="119">
        <v>43</v>
      </c>
      <c r="G28" s="119">
        <v>16</v>
      </c>
      <c r="H28" s="119">
        <v>25</v>
      </c>
      <c r="I28" s="119">
        <v>5</v>
      </c>
      <c r="J28" s="119">
        <v>8</v>
      </c>
      <c r="K28" s="119">
        <v>0</v>
      </c>
      <c r="L28" s="119">
        <v>0</v>
      </c>
      <c r="M28" s="119">
        <v>526</v>
      </c>
      <c r="N28" s="119">
        <v>76</v>
      </c>
      <c r="O28" s="119">
        <v>602</v>
      </c>
      <c r="P28" s="119">
        <v>0</v>
      </c>
      <c r="Q28" s="119">
        <v>0</v>
      </c>
      <c r="R28" s="119">
        <v>7158</v>
      </c>
      <c r="S28" s="119">
        <v>228311</v>
      </c>
      <c r="T28" s="119">
        <v>8860</v>
      </c>
      <c r="U28" s="119">
        <v>237171</v>
      </c>
      <c r="V28" s="119">
        <v>8242628</v>
      </c>
      <c r="W28" s="119">
        <v>158706</v>
      </c>
      <c r="X28" s="119">
        <v>168582</v>
      </c>
      <c r="Y28" s="119">
        <v>24644</v>
      </c>
      <c r="Z28" s="119">
        <v>38019</v>
      </c>
      <c r="AA28" s="119">
        <v>0</v>
      </c>
      <c r="AB28" s="119">
        <v>8632579</v>
      </c>
      <c r="AC28" s="119">
        <v>9635419</v>
      </c>
      <c r="AD28" s="119">
        <v>58461</v>
      </c>
      <c r="AE28" s="119">
        <v>0</v>
      </c>
      <c r="AF28" s="119">
        <v>0</v>
      </c>
      <c r="AG28" s="119">
        <v>9693880</v>
      </c>
      <c r="AH28" s="119">
        <v>9584738</v>
      </c>
      <c r="AI28" s="119">
        <v>1016239</v>
      </c>
      <c r="AJ28" s="119">
        <v>599432</v>
      </c>
      <c r="AK28" s="119">
        <v>2382707</v>
      </c>
      <c r="AL28" s="119">
        <v>869561</v>
      </c>
      <c r="AM28" s="119">
        <v>3252268</v>
      </c>
      <c r="AN28" s="119">
        <v>1928</v>
      </c>
      <c r="AO28" s="119">
        <v>96394</v>
      </c>
      <c r="AP28" s="119">
        <v>4527</v>
      </c>
      <c r="AQ28" s="119">
        <v>102849</v>
      </c>
      <c r="AR28" s="119">
        <v>0</v>
      </c>
      <c r="AS28" s="119">
        <v>102849</v>
      </c>
      <c r="AT28" s="119">
        <v>4551</v>
      </c>
      <c r="AU28" s="119">
        <v>0</v>
      </c>
      <c r="AV28" s="119">
        <v>307665</v>
      </c>
      <c r="AW28" s="119">
        <v>93324</v>
      </c>
      <c r="AX28" s="119">
        <v>91825</v>
      </c>
      <c r="AY28" s="119">
        <v>1499</v>
      </c>
      <c r="AZ28" s="119">
        <v>19345</v>
      </c>
      <c r="BA28" s="119">
        <v>22192</v>
      </c>
      <c r="BB28" s="119">
        <v>238713</v>
      </c>
      <c r="BC28" s="119">
        <v>293187</v>
      </c>
      <c r="BD28" s="119">
        <v>54474</v>
      </c>
      <c r="BE28" s="119">
        <v>273478</v>
      </c>
      <c r="BF28" s="119">
        <v>109862</v>
      </c>
      <c r="BG28" s="119">
        <v>-163616</v>
      </c>
      <c r="BH28" s="119">
        <v>122772</v>
      </c>
      <c r="BI28" s="119">
        <v>127946</v>
      </c>
      <c r="BJ28" s="119">
        <v>5174</v>
      </c>
      <c r="BK28" s="119">
        <v>634963</v>
      </c>
      <c r="BL28" s="119">
        <v>530995</v>
      </c>
      <c r="BM28" s="119">
        <v>-103968</v>
      </c>
      <c r="BN28" s="134">
        <v>863764</v>
      </c>
      <c r="BO28" s="134">
        <v>114267</v>
      </c>
      <c r="BP28" s="134">
        <v>124972</v>
      </c>
      <c r="BQ28" s="544">
        <v>0.012534576854723098</v>
      </c>
      <c r="BR28" s="134">
        <v>107970.5</v>
      </c>
      <c r="BS28" s="134">
        <v>15621.5</v>
      </c>
      <c r="BT28" s="119">
        <v>4954</v>
      </c>
      <c r="BU28" s="119">
        <v>74</v>
      </c>
      <c r="BV28" s="119">
        <v>224</v>
      </c>
      <c r="BW28" s="119">
        <v>157</v>
      </c>
      <c r="BX28" s="119">
        <v>49241</v>
      </c>
      <c r="BY28" s="119">
        <v>54650</v>
      </c>
      <c r="BZ28" s="119">
        <v>0</v>
      </c>
      <c r="CA28" s="119">
        <v>217</v>
      </c>
      <c r="CB28" s="119">
        <v>0</v>
      </c>
      <c r="CC28" s="119">
        <v>2365</v>
      </c>
      <c r="CD28" s="113">
        <v>51877</v>
      </c>
      <c r="CE28" s="119">
        <v>191</v>
      </c>
      <c r="CF28" s="119">
        <v>54650</v>
      </c>
    </row>
    <row r="29" spans="1:84" ht="15" customHeight="1">
      <c r="A29" s="132" t="s">
        <v>470</v>
      </c>
      <c r="B29" s="131">
        <v>11</v>
      </c>
      <c r="C29" s="119">
        <v>0</v>
      </c>
      <c r="D29" s="119">
        <v>11</v>
      </c>
      <c r="E29" s="119">
        <v>1116</v>
      </c>
      <c r="F29" s="119">
        <v>53</v>
      </c>
      <c r="G29" s="119">
        <v>26</v>
      </c>
      <c r="H29" s="119">
        <v>15</v>
      </c>
      <c r="I29" s="119">
        <v>82</v>
      </c>
      <c r="J29" s="119">
        <v>3</v>
      </c>
      <c r="K29" s="119">
        <v>0</v>
      </c>
      <c r="L29" s="119">
        <v>0</v>
      </c>
      <c r="M29" s="119">
        <v>1224</v>
      </c>
      <c r="N29" s="119">
        <v>71</v>
      </c>
      <c r="O29" s="119">
        <v>1295</v>
      </c>
      <c r="P29" s="119">
        <v>12</v>
      </c>
      <c r="Q29" s="119">
        <v>0</v>
      </c>
      <c r="R29" s="119">
        <v>15517</v>
      </c>
      <c r="S29" s="119">
        <v>701648</v>
      </c>
      <c r="T29" s="119">
        <v>88047</v>
      </c>
      <c r="U29" s="119">
        <v>789695</v>
      </c>
      <c r="V29" s="119">
        <v>45806572</v>
      </c>
      <c r="W29" s="119">
        <v>291637</v>
      </c>
      <c r="X29" s="119">
        <v>505970</v>
      </c>
      <c r="Y29" s="119">
        <v>80716</v>
      </c>
      <c r="Z29" s="119">
        <v>25659</v>
      </c>
      <c r="AA29" s="119">
        <v>8348022</v>
      </c>
      <c r="AB29" s="119">
        <v>55058576</v>
      </c>
      <c r="AC29" s="119">
        <v>51724862</v>
      </c>
      <c r="AD29" s="119">
        <v>184473</v>
      </c>
      <c r="AE29" s="119">
        <v>0</v>
      </c>
      <c r="AF29" s="119">
        <v>8473144</v>
      </c>
      <c r="AG29" s="119">
        <v>60382479</v>
      </c>
      <c r="AH29" s="119">
        <v>52877799</v>
      </c>
      <c r="AI29" s="119">
        <v>5088845</v>
      </c>
      <c r="AJ29" s="119">
        <v>5018239</v>
      </c>
      <c r="AK29" s="119">
        <v>5472576</v>
      </c>
      <c r="AL29" s="119">
        <v>319973</v>
      </c>
      <c r="AM29" s="119">
        <v>5792549</v>
      </c>
      <c r="AN29" s="119">
        <v>113295</v>
      </c>
      <c r="AO29" s="119">
        <v>502989</v>
      </c>
      <c r="AP29" s="119">
        <v>5591</v>
      </c>
      <c r="AQ29" s="119">
        <v>621875</v>
      </c>
      <c r="AR29" s="119">
        <v>621</v>
      </c>
      <c r="AS29" s="119">
        <v>622496</v>
      </c>
      <c r="AT29" s="119">
        <v>44608</v>
      </c>
      <c r="AU29" s="119">
        <v>0</v>
      </c>
      <c r="AV29" s="119">
        <v>1039070</v>
      </c>
      <c r="AW29" s="119">
        <v>279627</v>
      </c>
      <c r="AX29" s="119">
        <v>600881</v>
      </c>
      <c r="AY29" s="119">
        <v>-321254</v>
      </c>
      <c r="AZ29" s="119">
        <v>15602</v>
      </c>
      <c r="BA29" s="119">
        <v>18769</v>
      </c>
      <c r="BB29" s="119">
        <v>1804813</v>
      </c>
      <c r="BC29" s="119">
        <v>3007551</v>
      </c>
      <c r="BD29" s="119">
        <v>1202738</v>
      </c>
      <c r="BE29" s="119">
        <v>5258740</v>
      </c>
      <c r="BF29" s="119">
        <v>5024466</v>
      </c>
      <c r="BG29" s="119">
        <v>-234274</v>
      </c>
      <c r="BH29" s="119">
        <v>2067172</v>
      </c>
      <c r="BI29" s="119">
        <v>2111865</v>
      </c>
      <c r="BJ29" s="119">
        <v>44693</v>
      </c>
      <c r="BK29" s="119">
        <v>9130725</v>
      </c>
      <c r="BL29" s="119">
        <v>10143882</v>
      </c>
      <c r="BM29" s="119">
        <v>1013157</v>
      </c>
      <c r="BN29" s="134">
        <v>1180109</v>
      </c>
      <c r="BO29" s="134">
        <v>292167</v>
      </c>
      <c r="BP29" s="134">
        <v>333301</v>
      </c>
      <c r="BQ29" s="544">
        <v>0.033429784273725824</v>
      </c>
      <c r="BR29" s="134">
        <v>107282.63636363637</v>
      </c>
      <c r="BS29" s="134">
        <v>30300.090909090908</v>
      </c>
      <c r="BT29" s="119">
        <v>14820</v>
      </c>
      <c r="BU29" s="119">
        <v>589</v>
      </c>
      <c r="BV29" s="119">
        <v>11486</v>
      </c>
      <c r="BW29" s="119">
        <v>1128</v>
      </c>
      <c r="BX29" s="119">
        <v>49489</v>
      </c>
      <c r="BY29" s="119">
        <v>77512</v>
      </c>
      <c r="BZ29" s="119">
        <v>233310</v>
      </c>
      <c r="CA29" s="119">
        <v>886</v>
      </c>
      <c r="CB29" s="119">
        <v>0</v>
      </c>
      <c r="CC29" s="119">
        <v>14739</v>
      </c>
      <c r="CD29" s="113">
        <v>60944</v>
      </c>
      <c r="CE29" s="119">
        <v>943</v>
      </c>
      <c r="CF29" s="119">
        <v>77512</v>
      </c>
    </row>
    <row r="30" spans="1:84" ht="15" customHeight="1">
      <c r="A30" s="132" t="s">
        <v>471</v>
      </c>
      <c r="B30" s="131">
        <v>19</v>
      </c>
      <c r="C30" s="119">
        <v>0</v>
      </c>
      <c r="D30" s="119">
        <v>19</v>
      </c>
      <c r="E30" s="119">
        <v>939</v>
      </c>
      <c r="F30" s="119">
        <v>114</v>
      </c>
      <c r="G30" s="119">
        <v>81</v>
      </c>
      <c r="H30" s="119">
        <v>22</v>
      </c>
      <c r="I30" s="119">
        <v>5</v>
      </c>
      <c r="J30" s="119">
        <v>0</v>
      </c>
      <c r="K30" s="119">
        <v>0</v>
      </c>
      <c r="L30" s="119">
        <v>0</v>
      </c>
      <c r="M30" s="119">
        <v>1025</v>
      </c>
      <c r="N30" s="119">
        <v>136</v>
      </c>
      <c r="O30" s="119">
        <v>1161</v>
      </c>
      <c r="P30" s="119">
        <v>0</v>
      </c>
      <c r="Q30" s="119">
        <v>0</v>
      </c>
      <c r="R30" s="119">
        <v>13919</v>
      </c>
      <c r="S30" s="119">
        <v>425856</v>
      </c>
      <c r="T30" s="119">
        <v>6230</v>
      </c>
      <c r="U30" s="119">
        <v>432086</v>
      </c>
      <c r="V30" s="119">
        <v>908472</v>
      </c>
      <c r="W30" s="119">
        <v>31895</v>
      </c>
      <c r="X30" s="119">
        <v>30391</v>
      </c>
      <c r="Y30" s="119">
        <v>339450</v>
      </c>
      <c r="Z30" s="119">
        <v>31748</v>
      </c>
      <c r="AA30" s="119">
        <v>125941</v>
      </c>
      <c r="AB30" s="119">
        <v>1467897</v>
      </c>
      <c r="AC30" s="119">
        <v>2067770</v>
      </c>
      <c r="AD30" s="119">
        <v>381167</v>
      </c>
      <c r="AE30" s="119">
        <v>80</v>
      </c>
      <c r="AF30" s="119">
        <v>298935</v>
      </c>
      <c r="AG30" s="119">
        <v>2747952</v>
      </c>
      <c r="AH30" s="119">
        <v>2416857</v>
      </c>
      <c r="AI30" s="119">
        <v>1220160</v>
      </c>
      <c r="AJ30" s="119">
        <v>1144932</v>
      </c>
      <c r="AK30" s="119">
        <v>415633</v>
      </c>
      <c r="AL30" s="119">
        <v>642425</v>
      </c>
      <c r="AM30" s="119">
        <v>1058058</v>
      </c>
      <c r="AN30" s="119">
        <v>2159</v>
      </c>
      <c r="AO30" s="119">
        <v>16177</v>
      </c>
      <c r="AP30" s="119">
        <v>1887</v>
      </c>
      <c r="AQ30" s="119">
        <v>20223</v>
      </c>
      <c r="AR30" s="119">
        <v>180</v>
      </c>
      <c r="AS30" s="119">
        <v>20403</v>
      </c>
      <c r="AT30" s="119">
        <v>6549</v>
      </c>
      <c r="AU30" s="119">
        <v>16686</v>
      </c>
      <c r="AV30" s="119">
        <v>43148</v>
      </c>
      <c r="AW30" s="119">
        <v>2470</v>
      </c>
      <c r="AX30" s="119">
        <v>1850</v>
      </c>
      <c r="AY30" s="119">
        <v>620</v>
      </c>
      <c r="AZ30" s="119">
        <v>3484</v>
      </c>
      <c r="BA30" s="119">
        <v>25648</v>
      </c>
      <c r="BB30" s="119">
        <v>58276</v>
      </c>
      <c r="BC30" s="119">
        <v>57598</v>
      </c>
      <c r="BD30" s="119">
        <v>-678</v>
      </c>
      <c r="BE30" s="119">
        <v>101110</v>
      </c>
      <c r="BF30" s="119">
        <v>69708</v>
      </c>
      <c r="BG30" s="119">
        <v>-31402</v>
      </c>
      <c r="BH30" s="119">
        <v>68539</v>
      </c>
      <c r="BI30" s="119">
        <v>65582</v>
      </c>
      <c r="BJ30" s="119">
        <v>-2957</v>
      </c>
      <c r="BK30" s="119">
        <v>227925</v>
      </c>
      <c r="BL30" s="119">
        <v>192888</v>
      </c>
      <c r="BM30" s="119">
        <v>-35037</v>
      </c>
      <c r="BN30" s="134">
        <v>505144</v>
      </c>
      <c r="BO30" s="134">
        <v>202342</v>
      </c>
      <c r="BP30" s="134">
        <v>213792</v>
      </c>
      <c r="BQ30" s="544">
        <v>0.02144314130305157</v>
      </c>
      <c r="BR30" s="134">
        <v>26586.526315789473</v>
      </c>
      <c r="BS30" s="134">
        <v>11252.21052631579</v>
      </c>
      <c r="BT30" s="119">
        <v>285</v>
      </c>
      <c r="BU30" s="119">
        <v>251</v>
      </c>
      <c r="BV30" s="119">
        <v>232</v>
      </c>
      <c r="BW30" s="119">
        <v>2</v>
      </c>
      <c r="BX30" s="119">
        <v>52</v>
      </c>
      <c r="BY30" s="119">
        <v>822</v>
      </c>
      <c r="BZ30" s="119">
        <v>0</v>
      </c>
      <c r="CA30" s="119">
        <v>27</v>
      </c>
      <c r="CB30" s="119">
        <v>0</v>
      </c>
      <c r="CC30" s="119">
        <v>264</v>
      </c>
      <c r="CD30" s="113">
        <v>306</v>
      </c>
      <c r="CE30" s="119">
        <v>225</v>
      </c>
      <c r="CF30" s="119">
        <v>822</v>
      </c>
    </row>
    <row r="31" spans="1:84" ht="15" customHeight="1">
      <c r="A31" s="132" t="s">
        <v>473</v>
      </c>
      <c r="B31" s="131">
        <v>28</v>
      </c>
      <c r="C31" s="119">
        <v>0</v>
      </c>
      <c r="D31" s="119">
        <v>28</v>
      </c>
      <c r="E31" s="119">
        <v>2388</v>
      </c>
      <c r="F31" s="119">
        <v>441</v>
      </c>
      <c r="G31" s="119">
        <v>65</v>
      </c>
      <c r="H31" s="119">
        <v>216</v>
      </c>
      <c r="I31" s="119">
        <v>85</v>
      </c>
      <c r="J31" s="119">
        <v>4</v>
      </c>
      <c r="K31" s="119">
        <v>0</v>
      </c>
      <c r="L31" s="119">
        <v>0</v>
      </c>
      <c r="M31" s="119">
        <v>2538</v>
      </c>
      <c r="N31" s="119">
        <v>661</v>
      </c>
      <c r="O31" s="119">
        <v>3199</v>
      </c>
      <c r="P31" s="119">
        <v>0</v>
      </c>
      <c r="Q31" s="119">
        <v>0</v>
      </c>
      <c r="R31" s="119">
        <v>38168</v>
      </c>
      <c r="S31" s="119">
        <v>1508768</v>
      </c>
      <c r="T31" s="119">
        <v>25438</v>
      </c>
      <c r="U31" s="119">
        <v>1534206</v>
      </c>
      <c r="V31" s="119">
        <v>4319473</v>
      </c>
      <c r="W31" s="119">
        <v>29269</v>
      </c>
      <c r="X31" s="119">
        <v>67143</v>
      </c>
      <c r="Y31" s="119">
        <v>887892</v>
      </c>
      <c r="Z31" s="119">
        <v>209938</v>
      </c>
      <c r="AA31" s="119">
        <v>5378</v>
      </c>
      <c r="AB31" s="119">
        <v>5519093</v>
      </c>
      <c r="AC31" s="119">
        <v>10073620</v>
      </c>
      <c r="AD31" s="119">
        <v>430600</v>
      </c>
      <c r="AE31" s="119">
        <v>44706</v>
      </c>
      <c r="AF31" s="119">
        <v>24226</v>
      </c>
      <c r="AG31" s="119">
        <v>10573152</v>
      </c>
      <c r="AH31" s="119">
        <v>10551209</v>
      </c>
      <c r="AI31" s="119">
        <v>4846258</v>
      </c>
      <c r="AJ31" s="119">
        <v>4627878</v>
      </c>
      <c r="AK31" s="119">
        <v>1643233</v>
      </c>
      <c r="AL31" s="119">
        <v>874915</v>
      </c>
      <c r="AM31" s="119">
        <v>2518148</v>
      </c>
      <c r="AN31" s="119">
        <v>161695</v>
      </c>
      <c r="AO31" s="119">
        <v>100581</v>
      </c>
      <c r="AP31" s="119">
        <v>48964</v>
      </c>
      <c r="AQ31" s="119">
        <v>311240</v>
      </c>
      <c r="AR31" s="119">
        <v>10519</v>
      </c>
      <c r="AS31" s="119">
        <v>321759</v>
      </c>
      <c r="AT31" s="119">
        <v>2017</v>
      </c>
      <c r="AU31" s="119">
        <v>0</v>
      </c>
      <c r="AV31" s="119">
        <v>265369</v>
      </c>
      <c r="AW31" s="119">
        <v>367211</v>
      </c>
      <c r="AX31" s="119">
        <v>330251</v>
      </c>
      <c r="AY31" s="119">
        <v>36960</v>
      </c>
      <c r="AZ31" s="119">
        <v>5777</v>
      </c>
      <c r="BA31" s="119">
        <v>30827</v>
      </c>
      <c r="BB31" s="119">
        <v>156940</v>
      </c>
      <c r="BC31" s="119">
        <v>137415</v>
      </c>
      <c r="BD31" s="119">
        <v>-19525</v>
      </c>
      <c r="BE31" s="119">
        <v>765788</v>
      </c>
      <c r="BF31" s="119">
        <v>832302</v>
      </c>
      <c r="BG31" s="119">
        <v>66514</v>
      </c>
      <c r="BH31" s="119">
        <v>233002</v>
      </c>
      <c r="BI31" s="119">
        <v>262588</v>
      </c>
      <c r="BJ31" s="119">
        <v>29586</v>
      </c>
      <c r="BK31" s="119">
        <v>1155730</v>
      </c>
      <c r="BL31" s="119">
        <v>1232305</v>
      </c>
      <c r="BM31" s="119">
        <v>76575</v>
      </c>
      <c r="BN31" s="134">
        <v>486293</v>
      </c>
      <c r="BO31" s="134">
        <v>224616</v>
      </c>
      <c r="BP31" s="134">
        <v>266167</v>
      </c>
      <c r="BQ31" s="544">
        <v>0.026696305714008602</v>
      </c>
      <c r="BR31" s="134">
        <v>17367.60714285714</v>
      </c>
      <c r="BS31" s="134">
        <v>9505.964285714286</v>
      </c>
      <c r="BT31" s="119">
        <v>275</v>
      </c>
      <c r="BU31" s="119">
        <v>476</v>
      </c>
      <c r="BV31" s="119">
        <v>518</v>
      </c>
      <c r="BW31" s="119">
        <v>0</v>
      </c>
      <c r="BX31" s="119">
        <v>0</v>
      </c>
      <c r="BY31" s="119">
        <v>1269</v>
      </c>
      <c r="BZ31" s="119">
        <v>0</v>
      </c>
      <c r="CA31" s="119">
        <v>318</v>
      </c>
      <c r="CB31" s="119">
        <v>0</v>
      </c>
      <c r="CC31" s="119">
        <v>318</v>
      </c>
      <c r="CD31" s="113">
        <v>77</v>
      </c>
      <c r="CE31" s="119">
        <v>556</v>
      </c>
      <c r="CF31" s="119">
        <v>1269</v>
      </c>
    </row>
    <row r="32" spans="1:84" ht="15" customHeight="1">
      <c r="A32" s="132" t="s">
        <v>474</v>
      </c>
      <c r="B32" s="131">
        <v>48</v>
      </c>
      <c r="C32" s="119">
        <v>0</v>
      </c>
      <c r="D32" s="119">
        <v>48</v>
      </c>
      <c r="E32" s="119">
        <v>3997</v>
      </c>
      <c r="F32" s="119">
        <v>348</v>
      </c>
      <c r="G32" s="119">
        <v>484</v>
      </c>
      <c r="H32" s="119">
        <v>121</v>
      </c>
      <c r="I32" s="119">
        <v>666</v>
      </c>
      <c r="J32" s="119">
        <v>87</v>
      </c>
      <c r="K32" s="119">
        <v>0</v>
      </c>
      <c r="L32" s="119">
        <v>0</v>
      </c>
      <c r="M32" s="119">
        <v>5147</v>
      </c>
      <c r="N32" s="119">
        <v>556</v>
      </c>
      <c r="O32" s="119">
        <v>5703</v>
      </c>
      <c r="P32" s="119">
        <v>187</v>
      </c>
      <c r="Q32" s="119">
        <v>14</v>
      </c>
      <c r="R32" s="119">
        <v>67377</v>
      </c>
      <c r="S32" s="119">
        <v>2077768</v>
      </c>
      <c r="T32" s="119">
        <v>393084</v>
      </c>
      <c r="U32" s="119">
        <v>2470852</v>
      </c>
      <c r="V32" s="119">
        <v>7651853</v>
      </c>
      <c r="W32" s="119">
        <v>41880</v>
      </c>
      <c r="X32" s="119">
        <v>146554</v>
      </c>
      <c r="Y32" s="119">
        <v>1572763</v>
      </c>
      <c r="Z32" s="119">
        <v>161802</v>
      </c>
      <c r="AA32" s="119">
        <v>44871</v>
      </c>
      <c r="AB32" s="119">
        <v>9619723</v>
      </c>
      <c r="AC32" s="119">
        <v>16606663</v>
      </c>
      <c r="AD32" s="119">
        <v>384556</v>
      </c>
      <c r="AE32" s="119">
        <v>510</v>
      </c>
      <c r="AF32" s="119">
        <v>65564</v>
      </c>
      <c r="AG32" s="119">
        <v>17057293</v>
      </c>
      <c r="AH32" s="119">
        <v>17260736</v>
      </c>
      <c r="AI32" s="119">
        <v>7266772</v>
      </c>
      <c r="AJ32" s="119">
        <v>7109731</v>
      </c>
      <c r="AK32" s="119">
        <v>2265460</v>
      </c>
      <c r="AL32" s="119">
        <v>1204655</v>
      </c>
      <c r="AM32" s="119">
        <v>3470115</v>
      </c>
      <c r="AN32" s="119">
        <v>98512</v>
      </c>
      <c r="AO32" s="119">
        <v>178145</v>
      </c>
      <c r="AP32" s="119">
        <v>70761</v>
      </c>
      <c r="AQ32" s="119">
        <v>347418</v>
      </c>
      <c r="AR32" s="119">
        <v>26971</v>
      </c>
      <c r="AS32" s="119">
        <v>374389</v>
      </c>
      <c r="AT32" s="119">
        <v>22371</v>
      </c>
      <c r="AU32" s="119">
        <v>443</v>
      </c>
      <c r="AV32" s="119">
        <v>426558</v>
      </c>
      <c r="AW32" s="119">
        <v>215786</v>
      </c>
      <c r="AX32" s="119">
        <v>240564</v>
      </c>
      <c r="AY32" s="119">
        <v>-24778</v>
      </c>
      <c r="AZ32" s="119">
        <v>66399</v>
      </c>
      <c r="BA32" s="119">
        <v>105795</v>
      </c>
      <c r="BB32" s="119">
        <v>362374</v>
      </c>
      <c r="BC32" s="119">
        <v>376668</v>
      </c>
      <c r="BD32" s="119">
        <v>14294</v>
      </c>
      <c r="BE32" s="119">
        <v>2383271</v>
      </c>
      <c r="BF32" s="119">
        <v>2638494</v>
      </c>
      <c r="BG32" s="119">
        <v>255223</v>
      </c>
      <c r="BH32" s="119">
        <v>522205</v>
      </c>
      <c r="BI32" s="119">
        <v>580531</v>
      </c>
      <c r="BJ32" s="119">
        <v>58326</v>
      </c>
      <c r="BK32" s="119">
        <v>3267850</v>
      </c>
      <c r="BL32" s="119">
        <v>3595693</v>
      </c>
      <c r="BM32" s="119">
        <v>327843</v>
      </c>
      <c r="BN32" s="134">
        <v>1418160</v>
      </c>
      <c r="BO32" s="134">
        <v>468403</v>
      </c>
      <c r="BP32" s="134">
        <v>559352</v>
      </c>
      <c r="BQ32" s="544">
        <v>0.056102492020957295</v>
      </c>
      <c r="BR32" s="134">
        <v>29545</v>
      </c>
      <c r="BS32" s="134">
        <v>11653.166666666666</v>
      </c>
      <c r="BT32" s="119">
        <v>1975</v>
      </c>
      <c r="BU32" s="119">
        <v>1313</v>
      </c>
      <c r="BV32" s="119">
        <v>540</v>
      </c>
      <c r="BW32" s="119">
        <v>295</v>
      </c>
      <c r="BX32" s="119">
        <v>72</v>
      </c>
      <c r="BY32" s="119">
        <v>4195</v>
      </c>
      <c r="BZ32" s="119">
        <v>0</v>
      </c>
      <c r="CA32" s="119">
        <v>83</v>
      </c>
      <c r="CB32" s="119">
        <v>0</v>
      </c>
      <c r="CC32" s="119">
        <v>367</v>
      </c>
      <c r="CD32" s="113">
        <v>2692</v>
      </c>
      <c r="CE32" s="119">
        <v>1053</v>
      </c>
      <c r="CF32" s="119">
        <v>4195</v>
      </c>
    </row>
    <row r="33" spans="1:84" ht="15" customHeight="1">
      <c r="A33" s="132" t="s">
        <v>475</v>
      </c>
      <c r="B33" s="131">
        <v>3</v>
      </c>
      <c r="C33" s="119">
        <v>0</v>
      </c>
      <c r="D33" s="119">
        <v>3</v>
      </c>
      <c r="E33" s="119">
        <v>108</v>
      </c>
      <c r="F33" s="119">
        <v>29</v>
      </c>
      <c r="G33" s="119">
        <v>4</v>
      </c>
      <c r="H33" s="119">
        <v>14</v>
      </c>
      <c r="I33" s="119">
        <v>4</v>
      </c>
      <c r="J33" s="119">
        <v>16</v>
      </c>
      <c r="K33" s="119">
        <v>0</v>
      </c>
      <c r="L33" s="119">
        <v>0</v>
      </c>
      <c r="M33" s="119">
        <v>116</v>
      </c>
      <c r="N33" s="119">
        <v>59</v>
      </c>
      <c r="O33" s="119">
        <v>175</v>
      </c>
      <c r="P33" s="119">
        <v>0</v>
      </c>
      <c r="Q33" s="119">
        <v>0</v>
      </c>
      <c r="R33" s="119">
        <v>2015</v>
      </c>
      <c r="S33" s="119">
        <v>45737</v>
      </c>
      <c r="T33" s="119">
        <v>4167</v>
      </c>
      <c r="U33" s="119">
        <v>49904</v>
      </c>
      <c r="V33" s="119">
        <v>12316</v>
      </c>
      <c r="W33" s="119">
        <v>830</v>
      </c>
      <c r="X33" s="119">
        <v>1789</v>
      </c>
      <c r="Y33" s="119">
        <v>121</v>
      </c>
      <c r="Z33" s="119">
        <v>0</v>
      </c>
      <c r="AA33" s="119">
        <v>0</v>
      </c>
      <c r="AB33" s="119">
        <v>15056</v>
      </c>
      <c r="AC33" s="119">
        <v>40284</v>
      </c>
      <c r="AD33" s="119">
        <v>83044</v>
      </c>
      <c r="AE33" s="119">
        <v>0</v>
      </c>
      <c r="AF33" s="119">
        <v>0</v>
      </c>
      <c r="AG33" s="119">
        <v>123328</v>
      </c>
      <c r="AH33" s="119">
        <v>123375</v>
      </c>
      <c r="AI33" s="119">
        <v>103171</v>
      </c>
      <c r="AJ33" s="119">
        <v>95055</v>
      </c>
      <c r="AK33" s="119">
        <v>51602</v>
      </c>
      <c r="AL33" s="119">
        <v>30183</v>
      </c>
      <c r="AM33" s="119">
        <v>81785</v>
      </c>
      <c r="AN33" s="119">
        <v>97</v>
      </c>
      <c r="AO33" s="119">
        <v>265</v>
      </c>
      <c r="AP33" s="119">
        <v>541</v>
      </c>
      <c r="AQ33" s="119">
        <v>903</v>
      </c>
      <c r="AR33" s="119">
        <v>0</v>
      </c>
      <c r="AS33" s="119">
        <v>903</v>
      </c>
      <c r="AT33" s="119">
        <v>995</v>
      </c>
      <c r="AU33" s="119">
        <v>0</v>
      </c>
      <c r="AV33" s="119">
        <v>8163</v>
      </c>
      <c r="AW33" s="119">
        <v>0</v>
      </c>
      <c r="AX33" s="119">
        <v>0</v>
      </c>
      <c r="AY33" s="119">
        <v>0</v>
      </c>
      <c r="AZ33" s="119">
        <v>1445</v>
      </c>
      <c r="BA33" s="119">
        <v>1773</v>
      </c>
      <c r="BB33" s="119">
        <v>147</v>
      </c>
      <c r="BC33" s="119">
        <v>194</v>
      </c>
      <c r="BD33" s="119">
        <v>47</v>
      </c>
      <c r="BE33" s="119">
        <v>192</v>
      </c>
      <c r="BF33" s="119">
        <v>192</v>
      </c>
      <c r="BG33" s="119">
        <v>0</v>
      </c>
      <c r="BH33" s="119">
        <v>1163</v>
      </c>
      <c r="BI33" s="119">
        <v>1354</v>
      </c>
      <c r="BJ33" s="119">
        <v>191</v>
      </c>
      <c r="BK33" s="119">
        <v>1502</v>
      </c>
      <c r="BL33" s="119">
        <v>1740</v>
      </c>
      <c r="BM33" s="119">
        <v>238</v>
      </c>
      <c r="BN33" s="119">
        <v>10421</v>
      </c>
      <c r="BO33" s="119">
        <v>4292</v>
      </c>
      <c r="BP33" s="119">
        <v>6825</v>
      </c>
      <c r="BQ33" s="628">
        <v>0.0006845412335041861</v>
      </c>
      <c r="BR33" s="119">
        <v>3473.6666666666665</v>
      </c>
      <c r="BS33" s="119">
        <v>2275</v>
      </c>
      <c r="BT33" s="119">
        <v>0</v>
      </c>
      <c r="BU33" s="119">
        <v>19</v>
      </c>
      <c r="BV33" s="119">
        <v>0</v>
      </c>
      <c r="BW33" s="119">
        <v>0</v>
      </c>
      <c r="BX33" s="119">
        <v>0</v>
      </c>
      <c r="BY33" s="119">
        <v>19</v>
      </c>
      <c r="BZ33" s="119">
        <v>0</v>
      </c>
      <c r="CA33" s="119">
        <v>0</v>
      </c>
      <c r="CB33" s="119">
        <v>0</v>
      </c>
      <c r="CC33" s="119">
        <v>8</v>
      </c>
      <c r="CD33" s="113">
        <v>0</v>
      </c>
      <c r="CE33" s="119">
        <v>11</v>
      </c>
      <c r="CF33" s="119">
        <v>19</v>
      </c>
    </row>
    <row r="34" spans="1:84" ht="15" customHeight="1">
      <c r="A34" s="132" t="s">
        <v>476</v>
      </c>
      <c r="B34" s="131">
        <v>11</v>
      </c>
      <c r="C34" s="119">
        <v>0</v>
      </c>
      <c r="D34" s="119">
        <v>11</v>
      </c>
      <c r="E34" s="119">
        <v>1805</v>
      </c>
      <c r="F34" s="119">
        <v>409</v>
      </c>
      <c r="G34" s="119">
        <v>47</v>
      </c>
      <c r="H34" s="119">
        <v>165</v>
      </c>
      <c r="I34" s="119">
        <v>154</v>
      </c>
      <c r="J34" s="119">
        <v>71</v>
      </c>
      <c r="K34" s="119">
        <v>0</v>
      </c>
      <c r="L34" s="119">
        <v>0</v>
      </c>
      <c r="M34" s="119">
        <v>2006</v>
      </c>
      <c r="N34" s="119">
        <v>645</v>
      </c>
      <c r="O34" s="119">
        <v>2651</v>
      </c>
      <c r="P34" s="119">
        <v>327</v>
      </c>
      <c r="Q34" s="119">
        <v>99</v>
      </c>
      <c r="R34" s="119">
        <v>38798</v>
      </c>
      <c r="S34" s="119">
        <v>1338499</v>
      </c>
      <c r="T34" s="119">
        <v>196137</v>
      </c>
      <c r="U34" s="119">
        <v>1534636</v>
      </c>
      <c r="V34" s="119">
        <v>1679554</v>
      </c>
      <c r="W34" s="119">
        <v>72550</v>
      </c>
      <c r="X34" s="119">
        <v>311487</v>
      </c>
      <c r="Y34" s="119">
        <v>439710</v>
      </c>
      <c r="Z34" s="119">
        <v>157792</v>
      </c>
      <c r="AA34" s="119">
        <v>0</v>
      </c>
      <c r="AB34" s="119">
        <v>2661093</v>
      </c>
      <c r="AC34" s="119">
        <v>10351067</v>
      </c>
      <c r="AD34" s="119">
        <v>1443351</v>
      </c>
      <c r="AE34" s="119">
        <v>0</v>
      </c>
      <c r="AF34" s="119">
        <v>10432</v>
      </c>
      <c r="AG34" s="119">
        <v>11804850</v>
      </c>
      <c r="AH34" s="119">
        <v>11877988</v>
      </c>
      <c r="AI34" s="119">
        <v>8756021</v>
      </c>
      <c r="AJ34" s="119">
        <v>8213079</v>
      </c>
      <c r="AK34" s="119">
        <v>3072447</v>
      </c>
      <c r="AL34" s="119">
        <v>507421</v>
      </c>
      <c r="AM34" s="119">
        <v>3579868</v>
      </c>
      <c r="AN34" s="119">
        <v>8707</v>
      </c>
      <c r="AO34" s="119">
        <v>246752</v>
      </c>
      <c r="AP34" s="119">
        <v>62210</v>
      </c>
      <c r="AQ34" s="119">
        <v>317669</v>
      </c>
      <c r="AR34" s="119">
        <v>0</v>
      </c>
      <c r="AS34" s="119">
        <v>317669</v>
      </c>
      <c r="AT34" s="119">
        <v>117177</v>
      </c>
      <c r="AU34" s="119">
        <v>0</v>
      </c>
      <c r="AV34" s="119">
        <v>626512</v>
      </c>
      <c r="AW34" s="119">
        <v>201601</v>
      </c>
      <c r="AX34" s="119">
        <v>318616</v>
      </c>
      <c r="AY34" s="119">
        <v>-117015</v>
      </c>
      <c r="AZ34" s="119">
        <v>2564</v>
      </c>
      <c r="BA34" s="119">
        <v>186755</v>
      </c>
      <c r="BB34" s="119">
        <v>72257</v>
      </c>
      <c r="BC34" s="119">
        <v>59600</v>
      </c>
      <c r="BD34" s="119">
        <v>-12657</v>
      </c>
      <c r="BE34" s="119">
        <v>439209</v>
      </c>
      <c r="BF34" s="119">
        <v>535436</v>
      </c>
      <c r="BG34" s="119">
        <v>96227</v>
      </c>
      <c r="BH34" s="119">
        <v>180641</v>
      </c>
      <c r="BI34" s="119">
        <v>156275</v>
      </c>
      <c r="BJ34" s="119">
        <v>-24366</v>
      </c>
      <c r="BK34" s="119">
        <v>692107</v>
      </c>
      <c r="BL34" s="119">
        <v>751311</v>
      </c>
      <c r="BM34" s="119">
        <v>59204</v>
      </c>
      <c r="BN34" s="134">
        <v>252000</v>
      </c>
      <c r="BO34" s="134">
        <v>116727</v>
      </c>
      <c r="BP34" s="134">
        <v>265996</v>
      </c>
      <c r="BQ34" s="544">
        <v>0.02667915457101531</v>
      </c>
      <c r="BR34" s="134">
        <v>22909.090909090908</v>
      </c>
      <c r="BS34" s="134">
        <v>24181.454545454544</v>
      </c>
      <c r="BT34" s="119">
        <v>10883</v>
      </c>
      <c r="BU34" s="119">
        <v>237</v>
      </c>
      <c r="BV34" s="119">
        <v>15</v>
      </c>
      <c r="BW34" s="119">
        <v>0</v>
      </c>
      <c r="BX34" s="119">
        <v>2402</v>
      </c>
      <c r="BY34" s="119">
        <v>13537</v>
      </c>
      <c r="BZ34" s="119">
        <v>0</v>
      </c>
      <c r="CA34" s="119">
        <v>128</v>
      </c>
      <c r="CB34" s="119">
        <v>0</v>
      </c>
      <c r="CC34" s="119">
        <v>11196</v>
      </c>
      <c r="CD34" s="113">
        <v>1895</v>
      </c>
      <c r="CE34" s="119">
        <v>318</v>
      </c>
      <c r="CF34" s="119">
        <v>13537</v>
      </c>
    </row>
    <row r="35" spans="1:84" ht="15" customHeight="1">
      <c r="A35" s="132" t="s">
        <v>477</v>
      </c>
      <c r="B35" s="131">
        <v>22</v>
      </c>
      <c r="C35" s="119">
        <v>0</v>
      </c>
      <c r="D35" s="119">
        <v>22</v>
      </c>
      <c r="E35" s="119">
        <v>2987</v>
      </c>
      <c r="F35" s="119">
        <v>931</v>
      </c>
      <c r="G35" s="119">
        <v>72</v>
      </c>
      <c r="H35" s="119">
        <v>315</v>
      </c>
      <c r="I35" s="119">
        <v>104</v>
      </c>
      <c r="J35" s="119">
        <v>70</v>
      </c>
      <c r="K35" s="119">
        <v>0</v>
      </c>
      <c r="L35" s="119">
        <v>0</v>
      </c>
      <c r="M35" s="119">
        <v>3163</v>
      </c>
      <c r="N35" s="119">
        <v>1316</v>
      </c>
      <c r="O35" s="119">
        <v>4479</v>
      </c>
      <c r="P35" s="119">
        <v>0</v>
      </c>
      <c r="Q35" s="119">
        <v>0</v>
      </c>
      <c r="R35" s="119">
        <v>54955</v>
      </c>
      <c r="S35" s="119">
        <v>2354436</v>
      </c>
      <c r="T35" s="119">
        <v>143545</v>
      </c>
      <c r="U35" s="119">
        <v>2497981</v>
      </c>
      <c r="V35" s="119">
        <v>2965209</v>
      </c>
      <c r="W35" s="119">
        <v>12706</v>
      </c>
      <c r="X35" s="119">
        <v>94243</v>
      </c>
      <c r="Y35" s="119">
        <v>150087</v>
      </c>
      <c r="Z35" s="119">
        <v>132598</v>
      </c>
      <c r="AA35" s="119">
        <v>161942</v>
      </c>
      <c r="AB35" s="119">
        <v>3516785</v>
      </c>
      <c r="AC35" s="119">
        <v>7633800</v>
      </c>
      <c r="AD35" s="119">
        <v>417995</v>
      </c>
      <c r="AE35" s="119">
        <v>20226</v>
      </c>
      <c r="AF35" s="119">
        <v>192903</v>
      </c>
      <c r="AG35" s="119">
        <v>8264924</v>
      </c>
      <c r="AH35" s="119">
        <v>8275079</v>
      </c>
      <c r="AI35" s="119">
        <v>4588111</v>
      </c>
      <c r="AJ35" s="119">
        <v>4490788</v>
      </c>
      <c r="AK35" s="119">
        <v>1149302</v>
      </c>
      <c r="AL35" s="119">
        <v>1119809</v>
      </c>
      <c r="AM35" s="119">
        <v>2269111</v>
      </c>
      <c r="AN35" s="119">
        <v>641010</v>
      </c>
      <c r="AO35" s="119">
        <v>300355</v>
      </c>
      <c r="AP35" s="119">
        <v>72287</v>
      </c>
      <c r="AQ35" s="119">
        <v>1013652</v>
      </c>
      <c r="AR35" s="119">
        <v>59315</v>
      </c>
      <c r="AS35" s="119">
        <v>1072967</v>
      </c>
      <c r="AT35" s="119">
        <v>4216</v>
      </c>
      <c r="AU35" s="119">
        <v>0</v>
      </c>
      <c r="AV35" s="119">
        <v>320607</v>
      </c>
      <c r="AW35" s="119">
        <v>501848</v>
      </c>
      <c r="AX35" s="119">
        <v>341419</v>
      </c>
      <c r="AY35" s="119">
        <v>160429</v>
      </c>
      <c r="AZ35" s="119">
        <v>7700</v>
      </c>
      <c r="BA35" s="119">
        <v>18918</v>
      </c>
      <c r="BB35" s="119">
        <v>132982</v>
      </c>
      <c r="BC35" s="119">
        <v>99401</v>
      </c>
      <c r="BD35" s="119">
        <v>-33581</v>
      </c>
      <c r="BE35" s="119">
        <v>1095321</v>
      </c>
      <c r="BF35" s="119">
        <v>1352186</v>
      </c>
      <c r="BG35" s="119">
        <v>256865</v>
      </c>
      <c r="BH35" s="119">
        <v>235492</v>
      </c>
      <c r="BI35" s="119">
        <v>199085</v>
      </c>
      <c r="BJ35" s="119">
        <v>-36407</v>
      </c>
      <c r="BK35" s="119">
        <v>1463795</v>
      </c>
      <c r="BL35" s="119">
        <v>1650672</v>
      </c>
      <c r="BM35" s="119">
        <v>186877</v>
      </c>
      <c r="BN35" s="134">
        <v>792937</v>
      </c>
      <c r="BO35" s="134">
        <v>323719</v>
      </c>
      <c r="BP35" s="134">
        <v>451556</v>
      </c>
      <c r="BQ35" s="544">
        <v>0.045290652195782606</v>
      </c>
      <c r="BR35" s="134">
        <v>36042.59090909091</v>
      </c>
      <c r="BS35" s="134">
        <v>20525.272727272728</v>
      </c>
      <c r="BT35" s="119">
        <v>1973</v>
      </c>
      <c r="BU35" s="119">
        <v>387</v>
      </c>
      <c r="BV35" s="119">
        <v>2314</v>
      </c>
      <c r="BW35" s="119">
        <v>4</v>
      </c>
      <c r="BX35" s="119">
        <v>0</v>
      </c>
      <c r="BY35" s="119">
        <v>4678</v>
      </c>
      <c r="BZ35" s="119">
        <v>0</v>
      </c>
      <c r="CA35" s="119">
        <v>25</v>
      </c>
      <c r="CB35" s="119">
        <v>0</v>
      </c>
      <c r="CC35" s="119">
        <v>78</v>
      </c>
      <c r="CD35" s="113">
        <v>2721</v>
      </c>
      <c r="CE35" s="119">
        <v>1854</v>
      </c>
      <c r="CF35" s="119">
        <v>4678</v>
      </c>
    </row>
    <row r="36" spans="1:84" ht="15" customHeight="1">
      <c r="A36" s="132" t="s">
        <v>479</v>
      </c>
      <c r="B36" s="131">
        <v>1</v>
      </c>
      <c r="C36" s="119">
        <v>0</v>
      </c>
      <c r="D36" s="119">
        <v>1</v>
      </c>
      <c r="E36" s="119">
        <v>13</v>
      </c>
      <c r="F36" s="119">
        <v>11</v>
      </c>
      <c r="G36" s="119">
        <v>1</v>
      </c>
      <c r="H36" s="119">
        <v>33</v>
      </c>
      <c r="I36" s="119">
        <v>0</v>
      </c>
      <c r="J36" s="119">
        <v>0</v>
      </c>
      <c r="K36" s="119">
        <v>0</v>
      </c>
      <c r="L36" s="119">
        <v>0</v>
      </c>
      <c r="M36" s="119">
        <v>14</v>
      </c>
      <c r="N36" s="119">
        <v>44</v>
      </c>
      <c r="O36" s="119">
        <v>58</v>
      </c>
      <c r="P36" s="119">
        <v>0</v>
      </c>
      <c r="Q36" s="119">
        <v>0</v>
      </c>
      <c r="R36" s="119">
        <v>648</v>
      </c>
      <c r="S36" s="119" t="s">
        <v>143</v>
      </c>
      <c r="T36" s="119" t="s">
        <v>144</v>
      </c>
      <c r="U36" s="119" t="s">
        <v>145</v>
      </c>
      <c r="V36" s="119" t="s">
        <v>146</v>
      </c>
      <c r="W36" s="119" t="s">
        <v>147</v>
      </c>
      <c r="X36" s="119" t="s">
        <v>148</v>
      </c>
      <c r="Y36" s="119" t="s">
        <v>146</v>
      </c>
      <c r="Z36" s="119" t="s">
        <v>146</v>
      </c>
      <c r="AA36" s="119" t="s">
        <v>149</v>
      </c>
      <c r="AB36" s="119" t="s">
        <v>146</v>
      </c>
      <c r="AC36" s="119" t="s">
        <v>149</v>
      </c>
      <c r="AD36" s="119" t="s">
        <v>146</v>
      </c>
      <c r="AE36" s="119" t="s">
        <v>149</v>
      </c>
      <c r="AF36" s="119" t="s">
        <v>146</v>
      </c>
      <c r="AG36" s="119" t="s">
        <v>146</v>
      </c>
      <c r="AH36" s="119" t="s">
        <v>146</v>
      </c>
      <c r="AI36" s="119" t="s">
        <v>150</v>
      </c>
      <c r="AJ36" s="119" t="s">
        <v>151</v>
      </c>
      <c r="AK36" s="119" t="s">
        <v>144</v>
      </c>
      <c r="AL36" s="119" t="s">
        <v>144</v>
      </c>
      <c r="AM36" s="119" t="s">
        <v>150</v>
      </c>
      <c r="AN36" s="119" t="s">
        <v>147</v>
      </c>
      <c r="AO36" s="119" t="s">
        <v>143</v>
      </c>
      <c r="AP36" s="119" t="s">
        <v>143</v>
      </c>
      <c r="AQ36" s="119" t="s">
        <v>152</v>
      </c>
      <c r="AR36" s="119" t="s">
        <v>153</v>
      </c>
      <c r="AS36" s="119" t="s">
        <v>147</v>
      </c>
      <c r="AT36" s="119" t="s">
        <v>148</v>
      </c>
      <c r="AU36" s="119" t="s">
        <v>146</v>
      </c>
      <c r="AV36" s="119" t="s">
        <v>154</v>
      </c>
      <c r="AW36" s="119" t="s">
        <v>144</v>
      </c>
      <c r="AX36" s="119" t="s">
        <v>144</v>
      </c>
      <c r="AY36" s="119" t="s">
        <v>146</v>
      </c>
      <c r="AZ36" s="119" t="s">
        <v>146</v>
      </c>
      <c r="BA36" s="119" t="s">
        <v>146</v>
      </c>
      <c r="BB36" s="119" t="s">
        <v>150</v>
      </c>
      <c r="BC36" s="119" t="s">
        <v>147</v>
      </c>
      <c r="BD36" s="119" t="s">
        <v>153</v>
      </c>
      <c r="BE36" s="119" t="s">
        <v>145</v>
      </c>
      <c r="BF36" s="119" t="s">
        <v>145</v>
      </c>
      <c r="BG36" s="119" t="s">
        <v>145</v>
      </c>
      <c r="BH36" s="119" t="s">
        <v>145</v>
      </c>
      <c r="BI36" s="119" t="s">
        <v>143</v>
      </c>
      <c r="BJ36" s="119" t="s">
        <v>150</v>
      </c>
      <c r="BK36" s="119" t="s">
        <v>155</v>
      </c>
      <c r="BL36" s="119" t="s">
        <v>151</v>
      </c>
      <c r="BM36" s="119" t="s">
        <v>152</v>
      </c>
      <c r="BN36" s="119" t="s">
        <v>147</v>
      </c>
      <c r="BO36" s="119" t="s">
        <v>148</v>
      </c>
      <c r="BP36" s="119" t="s">
        <v>148</v>
      </c>
      <c r="BQ36" s="119" t="s">
        <v>161</v>
      </c>
      <c r="BR36" s="119" t="s">
        <v>147</v>
      </c>
      <c r="BS36" s="119" t="s">
        <v>148</v>
      </c>
      <c r="BT36" s="119" t="s">
        <v>150</v>
      </c>
      <c r="BU36" s="119" t="s">
        <v>146</v>
      </c>
      <c r="BV36" s="119" t="s">
        <v>146</v>
      </c>
      <c r="BW36" s="119" t="s">
        <v>148</v>
      </c>
      <c r="BX36" s="119" t="s">
        <v>154</v>
      </c>
      <c r="BY36" s="119" t="s">
        <v>152</v>
      </c>
      <c r="BZ36" s="119" t="s">
        <v>153</v>
      </c>
      <c r="CA36" s="119" t="s">
        <v>153</v>
      </c>
      <c r="CB36" s="119" t="s">
        <v>146</v>
      </c>
      <c r="CC36" s="119" t="s">
        <v>148</v>
      </c>
      <c r="CD36" s="113" t="s">
        <v>150</v>
      </c>
      <c r="CE36" s="119" t="s">
        <v>148</v>
      </c>
      <c r="CF36" s="119" t="s">
        <v>152</v>
      </c>
    </row>
    <row r="37" spans="1:84" ht="15" customHeight="1">
      <c r="A37" s="132" t="s">
        <v>478</v>
      </c>
      <c r="B37" s="131">
        <v>23</v>
      </c>
      <c r="C37" s="119">
        <v>0</v>
      </c>
      <c r="D37" s="119">
        <v>23</v>
      </c>
      <c r="E37" s="119">
        <v>2747</v>
      </c>
      <c r="F37" s="119">
        <v>221</v>
      </c>
      <c r="G37" s="119">
        <v>21</v>
      </c>
      <c r="H37" s="119">
        <v>26</v>
      </c>
      <c r="I37" s="119">
        <v>64</v>
      </c>
      <c r="J37" s="119">
        <v>17</v>
      </c>
      <c r="K37" s="119">
        <v>0</v>
      </c>
      <c r="L37" s="119">
        <v>0</v>
      </c>
      <c r="M37" s="119">
        <v>2832</v>
      </c>
      <c r="N37" s="119">
        <v>264</v>
      </c>
      <c r="O37" s="119">
        <v>3096</v>
      </c>
      <c r="P37" s="119">
        <v>7</v>
      </c>
      <c r="Q37" s="119">
        <v>2</v>
      </c>
      <c r="R37" s="119">
        <v>37262</v>
      </c>
      <c r="S37" s="119">
        <v>1404053</v>
      </c>
      <c r="T37" s="119">
        <v>55415</v>
      </c>
      <c r="U37" s="119">
        <v>1459468</v>
      </c>
      <c r="V37" s="119">
        <v>19264213</v>
      </c>
      <c r="W37" s="119">
        <v>47356</v>
      </c>
      <c r="X37" s="119">
        <v>202532</v>
      </c>
      <c r="Y37" s="119">
        <v>6794182</v>
      </c>
      <c r="Z37" s="119">
        <v>1147043</v>
      </c>
      <c r="AA37" s="119">
        <v>10223796</v>
      </c>
      <c r="AB37" s="119">
        <v>37679122</v>
      </c>
      <c r="AC37" s="119">
        <v>36663853</v>
      </c>
      <c r="AD37" s="119">
        <v>2126075</v>
      </c>
      <c r="AE37" s="119">
        <v>885</v>
      </c>
      <c r="AF37" s="119">
        <v>10282940</v>
      </c>
      <c r="AG37" s="119">
        <v>49073753</v>
      </c>
      <c r="AH37" s="119">
        <v>36275347</v>
      </c>
      <c r="AI37" s="119">
        <v>12449405</v>
      </c>
      <c r="AJ37" s="119">
        <v>8901873</v>
      </c>
      <c r="AK37" s="119">
        <v>7263347</v>
      </c>
      <c r="AL37" s="119">
        <v>5946851</v>
      </c>
      <c r="AM37" s="119">
        <v>13210198</v>
      </c>
      <c r="AN37" s="119">
        <v>592332</v>
      </c>
      <c r="AO37" s="119">
        <v>556492</v>
      </c>
      <c r="AP37" s="119">
        <v>152725</v>
      </c>
      <c r="AQ37" s="119">
        <v>1301549</v>
      </c>
      <c r="AR37" s="119">
        <v>87795</v>
      </c>
      <c r="AS37" s="119">
        <v>1389344</v>
      </c>
      <c r="AT37" s="119">
        <v>49763</v>
      </c>
      <c r="AU37" s="119">
        <v>43163</v>
      </c>
      <c r="AV37" s="119">
        <v>1032951</v>
      </c>
      <c r="AW37" s="119">
        <v>852912</v>
      </c>
      <c r="AX37" s="119">
        <v>888058</v>
      </c>
      <c r="AY37" s="119">
        <v>-35146</v>
      </c>
      <c r="AZ37" s="119">
        <v>125703</v>
      </c>
      <c r="BA37" s="119">
        <v>110616</v>
      </c>
      <c r="BB37" s="119">
        <v>27215</v>
      </c>
      <c r="BC37" s="119">
        <v>13778</v>
      </c>
      <c r="BD37" s="119">
        <v>-13437</v>
      </c>
      <c r="BE37" s="119">
        <v>12724652</v>
      </c>
      <c r="BF37" s="119">
        <v>10223508</v>
      </c>
      <c r="BG37" s="119">
        <v>-2501144</v>
      </c>
      <c r="BH37" s="119">
        <v>477303</v>
      </c>
      <c r="BI37" s="119">
        <v>406348</v>
      </c>
      <c r="BJ37" s="119">
        <v>-70955</v>
      </c>
      <c r="BK37" s="119">
        <v>13229170</v>
      </c>
      <c r="BL37" s="119">
        <v>10643634</v>
      </c>
      <c r="BM37" s="119">
        <v>-2585536</v>
      </c>
      <c r="BN37" s="119">
        <v>3255917</v>
      </c>
      <c r="BO37" s="119">
        <v>455909</v>
      </c>
      <c r="BP37" s="119">
        <v>512980</v>
      </c>
      <c r="BQ37" s="628">
        <v>0.05145142299823845</v>
      </c>
      <c r="BR37" s="119">
        <v>141561.60869565216</v>
      </c>
      <c r="BS37" s="119">
        <v>22303.478260869564</v>
      </c>
      <c r="BT37" s="119">
        <v>701</v>
      </c>
      <c r="BU37" s="119">
        <v>2252</v>
      </c>
      <c r="BV37" s="119">
        <v>30</v>
      </c>
      <c r="BW37" s="119">
        <v>0</v>
      </c>
      <c r="BX37" s="119">
        <v>0</v>
      </c>
      <c r="BY37" s="119">
        <v>2983</v>
      </c>
      <c r="BZ37" s="119">
        <v>10</v>
      </c>
      <c r="CA37" s="119">
        <v>10</v>
      </c>
      <c r="CB37" s="119">
        <v>0</v>
      </c>
      <c r="CC37" s="119">
        <v>815</v>
      </c>
      <c r="CD37" s="119">
        <v>112</v>
      </c>
      <c r="CE37" s="119">
        <v>2046</v>
      </c>
      <c r="CF37" s="119">
        <v>2983</v>
      </c>
    </row>
    <row r="38" spans="1:84" ht="15" customHeight="1" thickBot="1">
      <c r="A38" s="193" t="s">
        <v>888</v>
      </c>
      <c r="B38" s="624">
        <v>8</v>
      </c>
      <c r="C38" s="570">
        <v>0</v>
      </c>
      <c r="D38" s="570">
        <v>8</v>
      </c>
      <c r="E38" s="570">
        <v>249</v>
      </c>
      <c r="F38" s="570">
        <v>183</v>
      </c>
      <c r="G38" s="570">
        <v>6</v>
      </c>
      <c r="H38" s="570">
        <v>131</v>
      </c>
      <c r="I38" s="570">
        <v>0</v>
      </c>
      <c r="J38" s="570">
        <v>1</v>
      </c>
      <c r="K38" s="570">
        <v>0</v>
      </c>
      <c r="L38" s="570">
        <v>0</v>
      </c>
      <c r="M38" s="570">
        <v>255</v>
      </c>
      <c r="N38" s="570">
        <v>315</v>
      </c>
      <c r="O38" s="570">
        <v>570</v>
      </c>
      <c r="P38" s="570">
        <v>0</v>
      </c>
      <c r="Q38" s="570">
        <v>0</v>
      </c>
      <c r="R38" s="570">
        <v>6747</v>
      </c>
      <c r="S38" s="570">
        <v>142149</v>
      </c>
      <c r="T38" s="570">
        <v>35</v>
      </c>
      <c r="U38" s="570">
        <v>142184</v>
      </c>
      <c r="V38" s="570">
        <v>324629</v>
      </c>
      <c r="W38" s="570">
        <v>3652</v>
      </c>
      <c r="X38" s="570">
        <v>13595</v>
      </c>
      <c r="Y38" s="570">
        <v>7851</v>
      </c>
      <c r="Z38" s="570">
        <v>961</v>
      </c>
      <c r="AA38" s="570">
        <v>3306</v>
      </c>
      <c r="AB38" s="570">
        <v>353994</v>
      </c>
      <c r="AC38" s="570">
        <v>733838</v>
      </c>
      <c r="AD38" s="570">
        <v>0</v>
      </c>
      <c r="AE38" s="570">
        <v>0</v>
      </c>
      <c r="AF38" s="570">
        <v>3901</v>
      </c>
      <c r="AG38" s="570">
        <v>737739</v>
      </c>
      <c r="AH38" s="570">
        <v>728472</v>
      </c>
      <c r="AI38" s="570">
        <v>367608</v>
      </c>
      <c r="AJ38" s="570">
        <v>324699</v>
      </c>
      <c r="AK38" s="570">
        <v>232336</v>
      </c>
      <c r="AL38" s="570">
        <v>185424</v>
      </c>
      <c r="AM38" s="570">
        <v>417760</v>
      </c>
      <c r="AN38" s="570">
        <v>2800</v>
      </c>
      <c r="AO38" s="570">
        <v>12184</v>
      </c>
      <c r="AP38" s="570">
        <v>1818</v>
      </c>
      <c r="AQ38" s="570">
        <v>16802</v>
      </c>
      <c r="AR38" s="570">
        <v>2223</v>
      </c>
      <c r="AS38" s="570">
        <v>19025</v>
      </c>
      <c r="AT38" s="570">
        <v>1570</v>
      </c>
      <c r="AU38" s="570">
        <v>0</v>
      </c>
      <c r="AV38" s="570">
        <v>37543</v>
      </c>
      <c r="AW38" s="570">
        <v>1018</v>
      </c>
      <c r="AX38" s="570">
        <v>338</v>
      </c>
      <c r="AY38" s="570">
        <v>680</v>
      </c>
      <c r="AZ38" s="570">
        <v>5016</v>
      </c>
      <c r="BA38" s="570">
        <v>4367</v>
      </c>
      <c r="BB38" s="570">
        <v>38129</v>
      </c>
      <c r="BC38" s="570">
        <v>35540</v>
      </c>
      <c r="BD38" s="570">
        <v>-2589</v>
      </c>
      <c r="BE38" s="570">
        <v>24455</v>
      </c>
      <c r="BF38" s="570">
        <v>21678</v>
      </c>
      <c r="BG38" s="570">
        <v>-2777</v>
      </c>
      <c r="BH38" s="570">
        <v>54107</v>
      </c>
      <c r="BI38" s="570">
        <v>59204</v>
      </c>
      <c r="BJ38" s="570">
        <v>5097</v>
      </c>
      <c r="BK38" s="570">
        <v>116691</v>
      </c>
      <c r="BL38" s="570">
        <v>116422</v>
      </c>
      <c r="BM38" s="570">
        <v>-269</v>
      </c>
      <c r="BN38" s="629">
        <v>78597</v>
      </c>
      <c r="BO38" s="629">
        <v>23522</v>
      </c>
      <c r="BP38" s="629">
        <v>32403</v>
      </c>
      <c r="BQ38" s="630">
        <v>0.0032499911486060283</v>
      </c>
      <c r="BR38" s="629">
        <v>9824.625</v>
      </c>
      <c r="BS38" s="629">
        <v>4050.375</v>
      </c>
      <c r="BT38" s="570">
        <v>0</v>
      </c>
      <c r="BU38" s="570">
        <v>71</v>
      </c>
      <c r="BV38" s="570">
        <v>687</v>
      </c>
      <c r="BW38" s="570">
        <v>0</v>
      </c>
      <c r="BX38" s="570">
        <v>0</v>
      </c>
      <c r="BY38" s="570">
        <v>758</v>
      </c>
      <c r="BZ38" s="570">
        <v>0</v>
      </c>
      <c r="CA38" s="570">
        <v>2</v>
      </c>
      <c r="CB38" s="570">
        <v>0</v>
      </c>
      <c r="CC38" s="570">
        <v>9</v>
      </c>
      <c r="CD38" s="548">
        <v>686</v>
      </c>
      <c r="CE38" s="570">
        <v>61</v>
      </c>
      <c r="CF38" s="570">
        <v>758</v>
      </c>
    </row>
    <row r="39" spans="2:84" ht="15" customHeight="1">
      <c r="B39" s="270"/>
      <c r="C39" s="270"/>
      <c r="D39" s="270"/>
      <c r="E39" s="549"/>
      <c r="F39" s="549"/>
      <c r="G39" s="549"/>
      <c r="H39" s="549"/>
      <c r="I39" s="549"/>
      <c r="J39" s="549"/>
      <c r="K39" s="549"/>
      <c r="L39" s="549"/>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c r="BS39" s="270"/>
      <c r="BT39" s="270"/>
      <c r="BU39" s="270"/>
      <c r="BV39" s="270"/>
      <c r="BW39" s="270"/>
      <c r="BX39" s="270"/>
      <c r="BY39" s="270"/>
      <c r="BZ39" s="270"/>
      <c r="CA39" s="270"/>
      <c r="CB39" s="270"/>
      <c r="CC39" s="270"/>
      <c r="CD39" s="270"/>
      <c r="CE39" s="270"/>
      <c r="CF39" s="270"/>
    </row>
    <row r="40" spans="5:16" ht="12">
      <c r="E40" s="550"/>
      <c r="F40" s="550"/>
      <c r="G40" s="550"/>
      <c r="H40" s="550"/>
      <c r="I40" s="550"/>
      <c r="J40" s="550"/>
      <c r="K40" s="550"/>
      <c r="L40" s="319"/>
      <c r="M40" s="277"/>
      <c r="N40" s="277"/>
      <c r="O40" s="277"/>
      <c r="P40" s="277"/>
    </row>
    <row r="41" spans="5:12" ht="12">
      <c r="E41" s="550"/>
      <c r="F41" s="550"/>
      <c r="G41" s="550"/>
      <c r="H41" s="550"/>
      <c r="I41" s="550"/>
      <c r="J41" s="550"/>
      <c r="K41" s="550"/>
      <c r="L41" s="550"/>
    </row>
    <row r="42" spans="5:12" ht="12">
      <c r="E42" s="550"/>
      <c r="F42" s="550"/>
      <c r="G42" s="550"/>
      <c r="H42" s="550"/>
      <c r="I42" s="550"/>
      <c r="J42" s="550"/>
      <c r="K42" s="550"/>
      <c r="L42" s="550"/>
    </row>
    <row r="43" spans="5:12" ht="12">
      <c r="E43" s="550"/>
      <c r="F43" s="550"/>
      <c r="G43" s="550"/>
      <c r="H43" s="550"/>
      <c r="I43" s="550"/>
      <c r="J43" s="550"/>
      <c r="K43" s="550"/>
      <c r="L43" s="550"/>
    </row>
    <row r="44" spans="5:12" ht="12">
      <c r="E44" s="550"/>
      <c r="F44" s="550"/>
      <c r="G44" s="550"/>
      <c r="H44" s="550"/>
      <c r="I44" s="550"/>
      <c r="J44" s="550"/>
      <c r="K44" s="550"/>
      <c r="L44" s="550"/>
    </row>
    <row r="45" spans="5:12" ht="12">
      <c r="E45" s="550"/>
      <c r="F45" s="550"/>
      <c r="G45" s="550"/>
      <c r="H45" s="550"/>
      <c r="I45" s="550"/>
      <c r="J45" s="550"/>
      <c r="K45" s="550"/>
      <c r="L45" s="550"/>
    </row>
  </sheetData>
  <sheetProtection/>
  <printOptions/>
  <pageMargins left="0.68" right="0.5" top="0.984251968503937" bottom="0.984251968503937" header="0.5118110236220472" footer="0.5118110236220472"/>
  <pageSetup horizontalDpi="600" verticalDpi="600" orientation="landscape" paperSize="9" scale="64" r:id="rId1"/>
  <colBreaks count="4" manualBreakCount="4">
    <brk id="21" max="37" man="1"/>
    <brk id="36" max="37" man="1"/>
    <brk id="53" max="37" man="1"/>
    <brk id="65" max="37" man="1"/>
  </colBreaks>
</worksheet>
</file>

<file path=xl/worksheets/sheet17.xml><?xml version="1.0" encoding="utf-8"?>
<worksheet xmlns="http://schemas.openxmlformats.org/spreadsheetml/2006/main" xmlns:r="http://schemas.openxmlformats.org/officeDocument/2006/relationships">
  <dimension ref="A1:CF49"/>
  <sheetViews>
    <sheetView showGridLines="0" zoomScaleSheetLayoutView="73"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
    </sheetView>
  </sheetViews>
  <sheetFormatPr defaultColWidth="9.00390625" defaultRowHeight="13.5"/>
  <cols>
    <col min="1" max="1" width="5.625" style="123" customWidth="1"/>
    <col min="2" max="2" width="10.625" style="123" customWidth="1"/>
    <col min="3" max="5" width="6.125" style="123" customWidth="1"/>
    <col min="6" max="16" width="7.125" style="123" customWidth="1"/>
    <col min="17" max="18" width="6.625" style="123" customWidth="1"/>
    <col min="19" max="19" width="7.625" style="123" customWidth="1"/>
    <col min="20" max="84" width="10.75390625" style="123" customWidth="1"/>
    <col min="85" max="16384" width="9.00390625" style="123" customWidth="1"/>
  </cols>
  <sheetData>
    <row r="1" ht="12">
      <c r="A1" s="123" t="s">
        <v>833</v>
      </c>
    </row>
    <row r="2" ht="12">
      <c r="A2" s="123" t="s">
        <v>1721</v>
      </c>
    </row>
    <row r="3" ht="12">
      <c r="A3" s="123" t="s">
        <v>1475</v>
      </c>
    </row>
    <row r="4" ht="12">
      <c r="A4" s="123" t="s">
        <v>299</v>
      </c>
    </row>
    <row r="6" spans="1:84" ht="12.75" thickBot="1">
      <c r="A6" s="140" t="s">
        <v>279</v>
      </c>
      <c r="B6" s="299"/>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CF6" s="235" t="s">
        <v>1476</v>
      </c>
    </row>
    <row r="7" spans="1:84" ht="12">
      <c r="A7" s="396"/>
      <c r="B7" s="247" t="s">
        <v>301</v>
      </c>
      <c r="C7" s="322"/>
      <c r="D7" s="324" t="s">
        <v>302</v>
      </c>
      <c r="E7" s="325"/>
      <c r="F7" s="326" t="s">
        <v>303</v>
      </c>
      <c r="G7" s="326"/>
      <c r="H7" s="149"/>
      <c r="I7" s="326"/>
      <c r="J7" s="326"/>
      <c r="K7" s="326"/>
      <c r="L7" s="326"/>
      <c r="M7" s="326"/>
      <c r="N7" s="326"/>
      <c r="O7" s="326"/>
      <c r="P7" s="551"/>
      <c r="Q7" s="151"/>
      <c r="R7" s="152"/>
      <c r="S7" s="249"/>
      <c r="T7" s="249"/>
      <c r="U7" s="307"/>
      <c r="V7" s="310"/>
      <c r="W7" s="308"/>
      <c r="X7" s="310" t="s">
        <v>1474</v>
      </c>
      <c r="Y7" s="310"/>
      <c r="Z7" s="310"/>
      <c r="AA7" s="477"/>
      <c r="AB7" s="307"/>
      <c r="AC7" s="310"/>
      <c r="AD7" s="308" t="s">
        <v>304</v>
      </c>
      <c r="AE7" s="310"/>
      <c r="AF7" s="477"/>
      <c r="AG7" s="249"/>
      <c r="AH7" s="249"/>
      <c r="AI7" s="395"/>
      <c r="AJ7" s="494"/>
      <c r="AK7" s="495" t="s">
        <v>1452</v>
      </c>
      <c r="AL7" s="416"/>
      <c r="AM7" s="494"/>
      <c r="AN7" s="392"/>
      <c r="AO7" s="552" t="s">
        <v>1453</v>
      </c>
      <c r="AP7" s="392"/>
      <c r="AQ7" s="392"/>
      <c r="AR7" s="416"/>
      <c r="AS7" s="553" t="s">
        <v>1454</v>
      </c>
      <c r="AT7" s="416"/>
      <c r="AU7" s="244"/>
      <c r="AV7" s="494"/>
      <c r="AW7" s="495" t="s">
        <v>1480</v>
      </c>
      <c r="AX7" s="392"/>
      <c r="AY7" s="553" t="s">
        <v>1481</v>
      </c>
      <c r="AZ7" s="392"/>
      <c r="BA7" s="486"/>
      <c r="BB7" s="489" t="s">
        <v>1482</v>
      </c>
      <c r="BC7" s="487"/>
      <c r="BD7" s="490"/>
      <c r="BE7" s="489" t="s">
        <v>1483</v>
      </c>
      <c r="BF7" s="487"/>
      <c r="BG7" s="486"/>
      <c r="BH7" s="489" t="s">
        <v>1484</v>
      </c>
      <c r="BI7" s="487"/>
      <c r="BJ7" s="486"/>
      <c r="BK7" s="489" t="s">
        <v>1485</v>
      </c>
      <c r="BL7" s="487"/>
      <c r="BM7" s="491" t="s">
        <v>1486</v>
      </c>
      <c r="BN7" s="149"/>
      <c r="BO7" s="492"/>
      <c r="BP7" s="492"/>
      <c r="BQ7" s="149"/>
      <c r="BR7" s="149"/>
      <c r="BS7" s="493"/>
      <c r="BT7" s="554"/>
      <c r="BU7" s="495"/>
      <c r="BV7" s="555"/>
      <c r="BW7" s="495" t="s">
        <v>1487</v>
      </c>
      <c r="BX7" s="495"/>
      <c r="BY7" s="495"/>
      <c r="BZ7" s="556"/>
      <c r="CA7" s="554"/>
      <c r="CB7" s="495"/>
      <c r="CC7" s="392" t="s">
        <v>1488</v>
      </c>
      <c r="CD7" s="495"/>
      <c r="CE7" s="495"/>
      <c r="CF7" s="495"/>
    </row>
    <row r="8" spans="1:84" ht="12">
      <c r="A8" s="396"/>
      <c r="B8" s="250"/>
      <c r="C8" s="331"/>
      <c r="D8" s="331"/>
      <c r="E8" s="102"/>
      <c r="F8" s="332" t="s">
        <v>306</v>
      </c>
      <c r="G8" s="339"/>
      <c r="H8" s="339"/>
      <c r="I8" s="339"/>
      <c r="J8" s="339"/>
      <c r="K8" s="339"/>
      <c r="L8" s="312"/>
      <c r="M8" s="336"/>
      <c r="N8" s="312"/>
      <c r="O8" s="288"/>
      <c r="P8" s="557"/>
      <c r="Q8" s="166" t="s">
        <v>308</v>
      </c>
      <c r="R8" s="167"/>
      <c r="S8" s="249" t="s">
        <v>1533</v>
      </c>
      <c r="T8" s="249" t="s">
        <v>309</v>
      </c>
      <c r="U8" s="496"/>
      <c r="V8" s="496"/>
      <c r="W8" s="170"/>
      <c r="X8" s="496"/>
      <c r="Y8" s="496"/>
      <c r="Z8" s="170" t="s">
        <v>481</v>
      </c>
      <c r="AA8" s="496"/>
      <c r="AB8" s="496"/>
      <c r="AC8" s="496"/>
      <c r="AD8" s="170"/>
      <c r="AE8" s="496"/>
      <c r="AF8" s="496"/>
      <c r="AG8" s="249"/>
      <c r="AH8" s="249" t="s">
        <v>311</v>
      </c>
      <c r="AI8" s="395"/>
      <c r="AJ8" s="520" t="s">
        <v>1457</v>
      </c>
      <c r="AK8" s="520"/>
      <c r="AL8" s="520"/>
      <c r="AM8" s="451"/>
      <c r="AN8" s="519" t="s">
        <v>1491</v>
      </c>
      <c r="AO8" s="451"/>
      <c r="AP8" s="452"/>
      <c r="AQ8" s="520"/>
      <c r="AR8" s="520"/>
      <c r="AS8" s="520" t="s">
        <v>1457</v>
      </c>
      <c r="AT8" s="520"/>
      <c r="AU8" s="501" t="s">
        <v>1492</v>
      </c>
      <c r="AV8" s="520"/>
      <c r="AW8" s="520"/>
      <c r="AX8" s="520"/>
      <c r="AY8" s="520"/>
      <c r="AZ8" s="525"/>
      <c r="BA8" s="511"/>
      <c r="BB8" s="512"/>
      <c r="BC8" s="506"/>
      <c r="BD8" s="510"/>
      <c r="BE8" s="513"/>
      <c r="BF8" s="506"/>
      <c r="BG8" s="511"/>
      <c r="BH8" s="512"/>
      <c r="BI8" s="506"/>
      <c r="BJ8" s="513"/>
      <c r="BK8" s="277"/>
      <c r="BL8" s="312"/>
      <c r="BM8" s="514"/>
      <c r="BN8" s="515"/>
      <c r="BO8" s="514"/>
      <c r="BP8" s="516"/>
      <c r="BQ8" s="517" t="s">
        <v>1493</v>
      </c>
      <c r="BR8" s="558"/>
      <c r="BS8" s="518"/>
      <c r="BT8" s="559"/>
      <c r="BU8" s="451"/>
      <c r="BV8" s="451" t="s">
        <v>1494</v>
      </c>
      <c r="BW8" s="451"/>
      <c r="BX8" s="451"/>
      <c r="BY8" s="452"/>
      <c r="BZ8" s="520"/>
      <c r="CA8" s="559"/>
      <c r="CB8" s="451"/>
      <c r="CC8" s="521" t="s">
        <v>1494</v>
      </c>
      <c r="CD8" s="451"/>
      <c r="CE8" s="451"/>
      <c r="CF8" s="451"/>
    </row>
    <row r="9" spans="1:84" ht="12">
      <c r="A9" s="396"/>
      <c r="B9" s="250"/>
      <c r="C9" s="337"/>
      <c r="D9" s="338"/>
      <c r="E9" s="337"/>
      <c r="F9" s="339" t="s">
        <v>313</v>
      </c>
      <c r="G9" s="333"/>
      <c r="H9" s="333"/>
      <c r="I9" s="333"/>
      <c r="J9" s="341" t="s">
        <v>314</v>
      </c>
      <c r="K9" s="560"/>
      <c r="L9" s="345" t="s">
        <v>307</v>
      </c>
      <c r="M9" s="344"/>
      <c r="N9" s="343" t="s">
        <v>316</v>
      </c>
      <c r="O9" s="345"/>
      <c r="P9" s="344"/>
      <c r="Q9" s="179"/>
      <c r="R9" s="180"/>
      <c r="S9" s="249"/>
      <c r="T9" s="249"/>
      <c r="U9" s="157" t="s">
        <v>310</v>
      </c>
      <c r="V9" s="157" t="s">
        <v>1496</v>
      </c>
      <c r="W9" s="157" t="s">
        <v>1497</v>
      </c>
      <c r="X9" s="157" t="s">
        <v>1498</v>
      </c>
      <c r="Y9" s="157"/>
      <c r="Z9" s="157" t="s">
        <v>482</v>
      </c>
      <c r="AA9" s="157" t="s">
        <v>321</v>
      </c>
      <c r="AB9" s="181" t="s">
        <v>317</v>
      </c>
      <c r="AC9" s="181" t="s">
        <v>318</v>
      </c>
      <c r="AD9" s="157" t="s">
        <v>319</v>
      </c>
      <c r="AE9" s="157" t="s">
        <v>320</v>
      </c>
      <c r="AF9" s="157" t="s">
        <v>321</v>
      </c>
      <c r="AG9" s="249" t="s">
        <v>1499</v>
      </c>
      <c r="AH9" s="249"/>
      <c r="AI9" s="395" t="s">
        <v>305</v>
      </c>
      <c r="AJ9" s="249" t="s">
        <v>1470</v>
      </c>
      <c r="AK9" s="249" t="s">
        <v>1464</v>
      </c>
      <c r="AL9" s="249" t="s">
        <v>316</v>
      </c>
      <c r="AM9" s="520" t="s">
        <v>1500</v>
      </c>
      <c r="AN9" s="520" t="s">
        <v>1521</v>
      </c>
      <c r="AO9" s="520" t="s">
        <v>1501</v>
      </c>
      <c r="AP9" s="520" t="s">
        <v>321</v>
      </c>
      <c r="AQ9" s="249" t="s">
        <v>1464</v>
      </c>
      <c r="AR9" s="249" t="s">
        <v>316</v>
      </c>
      <c r="AS9" s="249" t="s">
        <v>1470</v>
      </c>
      <c r="AT9" s="249" t="s">
        <v>1464</v>
      </c>
      <c r="AU9" s="501"/>
      <c r="AV9" s="249" t="s">
        <v>1502</v>
      </c>
      <c r="AW9" s="249" t="s">
        <v>1503</v>
      </c>
      <c r="AX9" s="395" t="s">
        <v>1504</v>
      </c>
      <c r="AY9" s="249" t="s">
        <v>1505</v>
      </c>
      <c r="AZ9" s="395" t="s">
        <v>1506</v>
      </c>
      <c r="BA9" s="500" t="s">
        <v>1507</v>
      </c>
      <c r="BB9" s="501" t="s">
        <v>1508</v>
      </c>
      <c r="BC9" s="507" t="s">
        <v>1504</v>
      </c>
      <c r="BD9" s="500" t="s">
        <v>1507</v>
      </c>
      <c r="BE9" s="500" t="s">
        <v>1508</v>
      </c>
      <c r="BF9" s="507" t="s">
        <v>1504</v>
      </c>
      <c r="BG9" s="500" t="s">
        <v>1507</v>
      </c>
      <c r="BH9" s="501" t="s">
        <v>1508</v>
      </c>
      <c r="BI9" s="507" t="s">
        <v>1504</v>
      </c>
      <c r="BJ9" s="500" t="s">
        <v>1507</v>
      </c>
      <c r="BK9" s="509" t="s">
        <v>1508</v>
      </c>
      <c r="BL9" s="507" t="s">
        <v>1504</v>
      </c>
      <c r="BM9" s="516" t="s">
        <v>1459</v>
      </c>
      <c r="BN9" s="516" t="s">
        <v>1509</v>
      </c>
      <c r="BO9" s="516" t="s">
        <v>1510</v>
      </c>
      <c r="BP9" s="522" t="s">
        <v>1459</v>
      </c>
      <c r="BQ9" s="516"/>
      <c r="BR9" s="516"/>
      <c r="BS9" s="516" t="s">
        <v>1510</v>
      </c>
      <c r="BT9" s="523" t="s">
        <v>1511</v>
      </c>
      <c r="BU9" s="524"/>
      <c r="BV9" s="520"/>
      <c r="BW9" s="520"/>
      <c r="BX9" s="520"/>
      <c r="BY9" s="520"/>
      <c r="BZ9" s="249" t="s">
        <v>1512</v>
      </c>
      <c r="CA9" s="520" t="s">
        <v>1534</v>
      </c>
      <c r="CB9" s="520"/>
      <c r="CC9" s="520" t="s">
        <v>1514</v>
      </c>
      <c r="CD9" s="520" t="s">
        <v>1515</v>
      </c>
      <c r="CE9" s="520"/>
      <c r="CF9" s="525"/>
    </row>
    <row r="10" spans="1:84" ht="12">
      <c r="A10" s="396"/>
      <c r="B10" s="250"/>
      <c r="C10" s="346" t="s">
        <v>323</v>
      </c>
      <c r="D10" s="283" t="s">
        <v>324</v>
      </c>
      <c r="E10" s="346" t="s">
        <v>321</v>
      </c>
      <c r="F10" s="332" t="s">
        <v>890</v>
      </c>
      <c r="G10" s="335"/>
      <c r="H10" s="332" t="s">
        <v>891</v>
      </c>
      <c r="I10" s="561"/>
      <c r="J10" s="349" t="s">
        <v>327</v>
      </c>
      <c r="K10" s="350"/>
      <c r="L10" s="561" t="s">
        <v>892</v>
      </c>
      <c r="M10" s="350"/>
      <c r="N10" s="351"/>
      <c r="O10" s="352"/>
      <c r="P10" s="353"/>
      <c r="Q10" s="188"/>
      <c r="R10" s="189"/>
      <c r="S10" s="249" t="s">
        <v>1535</v>
      </c>
      <c r="T10" s="249" t="s">
        <v>328</v>
      </c>
      <c r="U10" s="181" t="s">
        <v>1517</v>
      </c>
      <c r="V10" s="157" t="s">
        <v>1517</v>
      </c>
      <c r="W10" s="157" t="s">
        <v>1517</v>
      </c>
      <c r="X10" s="157" t="s">
        <v>1518</v>
      </c>
      <c r="Y10" s="157" t="s">
        <v>480</v>
      </c>
      <c r="Z10" s="157" t="s">
        <v>483</v>
      </c>
      <c r="AA10" s="157"/>
      <c r="AB10" s="181" t="s">
        <v>330</v>
      </c>
      <c r="AC10" s="181" t="s">
        <v>331</v>
      </c>
      <c r="AD10" s="157" t="s">
        <v>331</v>
      </c>
      <c r="AE10" s="157" t="s">
        <v>331</v>
      </c>
      <c r="AF10" s="267"/>
      <c r="AG10" s="249"/>
      <c r="AH10" s="249" t="s">
        <v>332</v>
      </c>
      <c r="AI10" s="395"/>
      <c r="AJ10" s="249" t="s">
        <v>1536</v>
      </c>
      <c r="AK10" s="249"/>
      <c r="AL10" s="249"/>
      <c r="AM10" s="249" t="s">
        <v>1520</v>
      </c>
      <c r="AN10" s="249"/>
      <c r="AO10" s="249" t="s">
        <v>1522</v>
      </c>
      <c r="AP10" s="249"/>
      <c r="AQ10" s="249"/>
      <c r="AR10" s="249"/>
      <c r="AS10" s="249" t="s">
        <v>1536</v>
      </c>
      <c r="AT10" s="249"/>
      <c r="AU10" s="501" t="s">
        <v>1465</v>
      </c>
      <c r="AV10" s="249"/>
      <c r="AW10" s="249"/>
      <c r="AX10" s="395"/>
      <c r="AY10" s="249"/>
      <c r="AZ10" s="395"/>
      <c r="BA10" s="500"/>
      <c r="BB10" s="501"/>
      <c r="BC10" s="507"/>
      <c r="BD10" s="500"/>
      <c r="BE10" s="500"/>
      <c r="BF10" s="507"/>
      <c r="BG10" s="500"/>
      <c r="BH10" s="501"/>
      <c r="BI10" s="507"/>
      <c r="BJ10" s="500"/>
      <c r="BK10" s="509"/>
      <c r="BL10" s="507"/>
      <c r="BM10" s="516"/>
      <c r="BN10" s="516"/>
      <c r="BO10" s="516" t="s">
        <v>1509</v>
      </c>
      <c r="BP10" s="522" t="s">
        <v>1523</v>
      </c>
      <c r="BQ10" s="516" t="s">
        <v>1459</v>
      </c>
      <c r="BR10" s="516" t="s">
        <v>1819</v>
      </c>
      <c r="BS10" s="516" t="s">
        <v>1509</v>
      </c>
      <c r="BT10" s="529" t="s">
        <v>1524</v>
      </c>
      <c r="BU10" s="529" t="s">
        <v>1525</v>
      </c>
      <c r="BV10" s="249" t="s">
        <v>1526</v>
      </c>
      <c r="BW10" s="249" t="s">
        <v>962</v>
      </c>
      <c r="BX10" s="249" t="s">
        <v>1527</v>
      </c>
      <c r="BY10" s="249" t="s">
        <v>321</v>
      </c>
      <c r="BZ10" s="249"/>
      <c r="CA10" s="249" t="s">
        <v>1537</v>
      </c>
      <c r="CB10" s="249" t="s">
        <v>1529</v>
      </c>
      <c r="CC10" s="249" t="s">
        <v>1530</v>
      </c>
      <c r="CD10" s="249" t="s">
        <v>1531</v>
      </c>
      <c r="CE10" s="249" t="s">
        <v>962</v>
      </c>
      <c r="CF10" s="395" t="s">
        <v>321</v>
      </c>
    </row>
    <row r="11" spans="1:84" ht="12">
      <c r="A11" s="562" t="s">
        <v>788</v>
      </c>
      <c r="B11" s="563"/>
      <c r="C11" s="102"/>
      <c r="D11" s="103"/>
      <c r="E11" s="102"/>
      <c r="F11" s="107" t="s">
        <v>882</v>
      </c>
      <c r="G11" s="105" t="s">
        <v>883</v>
      </c>
      <c r="H11" s="107" t="s">
        <v>882</v>
      </c>
      <c r="I11" s="105" t="s">
        <v>883</v>
      </c>
      <c r="J11" s="564" t="s">
        <v>882</v>
      </c>
      <c r="K11" s="101" t="s">
        <v>883</v>
      </c>
      <c r="L11" s="104" t="s">
        <v>882</v>
      </c>
      <c r="M11" s="105" t="s">
        <v>883</v>
      </c>
      <c r="N11" s="104" t="s">
        <v>882</v>
      </c>
      <c r="O11" s="105" t="s">
        <v>883</v>
      </c>
      <c r="P11" s="105" t="s">
        <v>321</v>
      </c>
      <c r="Q11" s="98" t="s">
        <v>882</v>
      </c>
      <c r="R11" s="97" t="s">
        <v>883</v>
      </c>
      <c r="S11" s="254"/>
      <c r="T11" s="254"/>
      <c r="U11" s="318"/>
      <c r="V11" s="530"/>
      <c r="W11" s="530"/>
      <c r="X11" s="530"/>
      <c r="Y11" s="530"/>
      <c r="Z11" s="530"/>
      <c r="AA11" s="530"/>
      <c r="AB11" s="530"/>
      <c r="AC11" s="530"/>
      <c r="AD11" s="530"/>
      <c r="AE11" s="530"/>
      <c r="AF11" s="97"/>
      <c r="AG11" s="254"/>
      <c r="AH11" s="254"/>
      <c r="AI11" s="541"/>
      <c r="AJ11" s="565"/>
      <c r="AK11" s="254"/>
      <c r="AL11" s="254"/>
      <c r="AM11" s="254"/>
      <c r="AN11" s="254"/>
      <c r="AO11" s="254"/>
      <c r="AP11" s="254"/>
      <c r="AQ11" s="254"/>
      <c r="AR11" s="254"/>
      <c r="AS11" s="565"/>
      <c r="AT11" s="254"/>
      <c r="AU11" s="108"/>
      <c r="AV11" s="254"/>
      <c r="AW11" s="254"/>
      <c r="AX11" s="541"/>
      <c r="AY11" s="254"/>
      <c r="AZ11" s="541"/>
      <c r="BA11" s="536"/>
      <c r="BB11" s="537"/>
      <c r="BC11" s="531"/>
      <c r="BD11" s="530"/>
      <c r="BE11" s="536"/>
      <c r="BF11" s="531"/>
      <c r="BG11" s="536"/>
      <c r="BH11" s="537"/>
      <c r="BI11" s="531"/>
      <c r="BJ11" s="536"/>
      <c r="BK11" s="430"/>
      <c r="BL11" s="318"/>
      <c r="BM11" s="538"/>
      <c r="BN11" s="538"/>
      <c r="BO11" s="538"/>
      <c r="BP11" s="539"/>
      <c r="BQ11" s="538"/>
      <c r="BR11" s="538"/>
      <c r="BS11" s="538"/>
      <c r="BT11" s="540" t="s">
        <v>1532</v>
      </c>
      <c r="BU11" s="540"/>
      <c r="BV11" s="254"/>
      <c r="BW11" s="254"/>
      <c r="BX11" s="254"/>
      <c r="BY11" s="254"/>
      <c r="BZ11" s="254"/>
      <c r="CA11" s="254"/>
      <c r="CB11" s="254"/>
      <c r="CC11" s="254"/>
      <c r="CD11" s="254"/>
      <c r="CE11" s="254"/>
      <c r="CF11" s="541"/>
    </row>
    <row r="12" spans="1:84" ht="12">
      <c r="A12" s="267"/>
      <c r="B12" s="336"/>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4"/>
      <c r="AR12" s="354"/>
      <c r="AS12" s="354"/>
      <c r="AT12" s="354"/>
      <c r="AU12" s="354"/>
      <c r="AV12" s="354"/>
      <c r="AW12" s="354"/>
      <c r="AX12" s="354"/>
      <c r="AY12" s="354"/>
      <c r="AZ12" s="354"/>
      <c r="BA12" s="291"/>
      <c r="BB12" s="291"/>
      <c r="BC12" s="291"/>
      <c r="BD12" s="291"/>
      <c r="BE12" s="291"/>
      <c r="BF12" s="291"/>
      <c r="BG12" s="291"/>
      <c r="BH12" s="291"/>
      <c r="BI12" s="291"/>
      <c r="BJ12" s="291"/>
      <c r="BK12" s="291"/>
      <c r="BL12" s="291"/>
      <c r="BM12" s="354"/>
      <c r="BN12" s="354"/>
      <c r="BO12" s="354"/>
      <c r="BP12" s="566"/>
      <c r="BQ12" s="354"/>
      <c r="BR12" s="354"/>
      <c r="BS12" s="354"/>
      <c r="BT12" s="354"/>
      <c r="BU12" s="354"/>
      <c r="BV12" s="354"/>
      <c r="BW12" s="354"/>
      <c r="BX12" s="354"/>
      <c r="BY12" s="354"/>
      <c r="BZ12" s="354"/>
      <c r="CA12" s="354"/>
      <c r="CB12" s="354"/>
      <c r="CC12" s="354"/>
      <c r="CD12" s="354"/>
      <c r="CE12" s="354"/>
      <c r="CF12" s="354"/>
    </row>
    <row r="13" spans="1:84" ht="12">
      <c r="A13" s="267"/>
      <c r="B13" s="132" t="s">
        <v>895</v>
      </c>
      <c r="C13" s="354">
        <v>491</v>
      </c>
      <c r="D13" s="119">
        <v>0</v>
      </c>
      <c r="E13" s="354">
        <v>491</v>
      </c>
      <c r="F13" s="354">
        <v>35403</v>
      </c>
      <c r="G13" s="354">
        <v>8216</v>
      </c>
      <c r="H13" s="354">
        <v>2196</v>
      </c>
      <c r="I13" s="354">
        <v>5816</v>
      </c>
      <c r="J13" s="354">
        <v>1921</v>
      </c>
      <c r="K13" s="354">
        <v>649</v>
      </c>
      <c r="L13" s="135">
        <v>0</v>
      </c>
      <c r="M13" s="135">
        <v>0</v>
      </c>
      <c r="N13" s="354">
        <v>39520</v>
      </c>
      <c r="O13" s="354">
        <v>14681</v>
      </c>
      <c r="P13" s="354">
        <v>54201</v>
      </c>
      <c r="Q13" s="354">
        <v>558</v>
      </c>
      <c r="R13" s="354">
        <v>244</v>
      </c>
      <c r="S13" s="354">
        <v>656833</v>
      </c>
      <c r="T13" s="354">
        <v>23958770</v>
      </c>
      <c r="U13" s="354">
        <v>190182680</v>
      </c>
      <c r="V13" s="354">
        <v>7360750</v>
      </c>
      <c r="W13" s="354">
        <v>4979073</v>
      </c>
      <c r="X13" s="354">
        <v>12492995</v>
      </c>
      <c r="Y13" s="354">
        <v>3698538</v>
      </c>
      <c r="Z13" s="354">
        <v>21911341</v>
      </c>
      <c r="AA13" s="354">
        <v>240625377</v>
      </c>
      <c r="AB13" s="354">
        <v>318648647</v>
      </c>
      <c r="AC13" s="354">
        <v>6915437</v>
      </c>
      <c r="AD13" s="354">
        <v>68766</v>
      </c>
      <c r="AE13" s="354">
        <v>23006869</v>
      </c>
      <c r="AF13" s="354">
        <v>348639719</v>
      </c>
      <c r="AG13" s="354">
        <v>324943251</v>
      </c>
      <c r="AH13" s="354">
        <v>96926394</v>
      </c>
      <c r="AI13" s="354">
        <v>83092861</v>
      </c>
      <c r="AJ13" s="354">
        <v>81773178</v>
      </c>
      <c r="AK13" s="354">
        <v>30043464</v>
      </c>
      <c r="AL13" s="354">
        <v>111816642</v>
      </c>
      <c r="AM13" s="354">
        <v>3665307</v>
      </c>
      <c r="AN13" s="354">
        <v>14758477</v>
      </c>
      <c r="AO13" s="354">
        <v>1055377</v>
      </c>
      <c r="AP13" s="354">
        <v>19479161</v>
      </c>
      <c r="AQ13" s="354">
        <v>632920</v>
      </c>
      <c r="AR13" s="354">
        <v>20112081</v>
      </c>
      <c r="AS13" s="354">
        <v>2424280</v>
      </c>
      <c r="AT13" s="354">
        <v>198725</v>
      </c>
      <c r="AU13" s="354">
        <v>13212700</v>
      </c>
      <c r="AV13" s="354">
        <v>11059026</v>
      </c>
      <c r="AW13" s="354">
        <v>15999550</v>
      </c>
      <c r="AX13" s="354">
        <v>-4940524</v>
      </c>
      <c r="AY13" s="354">
        <v>433365</v>
      </c>
      <c r="AZ13" s="354">
        <v>832758</v>
      </c>
      <c r="BA13" s="354">
        <v>12138625</v>
      </c>
      <c r="BB13" s="354">
        <v>13184086</v>
      </c>
      <c r="BC13" s="354">
        <v>1045461</v>
      </c>
      <c r="BD13" s="354">
        <v>25211581</v>
      </c>
      <c r="BE13" s="354">
        <v>23545287</v>
      </c>
      <c r="BF13" s="354">
        <v>-1666294</v>
      </c>
      <c r="BG13" s="354">
        <v>10494662</v>
      </c>
      <c r="BH13" s="354">
        <v>9732402</v>
      </c>
      <c r="BI13" s="354">
        <v>-762260</v>
      </c>
      <c r="BJ13" s="354">
        <v>47844868</v>
      </c>
      <c r="BK13" s="354">
        <v>46461775</v>
      </c>
      <c r="BL13" s="354">
        <v>-1383093</v>
      </c>
      <c r="BM13" s="354">
        <v>22462007</v>
      </c>
      <c r="BN13" s="354">
        <v>5353249</v>
      </c>
      <c r="BO13" s="354">
        <v>9970181</v>
      </c>
      <c r="BP13" s="544">
        <v>1</v>
      </c>
      <c r="BQ13" s="135">
        <v>45747.46843177189</v>
      </c>
      <c r="BR13" s="135">
        <v>10902.747454175153</v>
      </c>
      <c r="BS13" s="135">
        <v>20305.867617107942</v>
      </c>
      <c r="BT13" s="354">
        <v>756934</v>
      </c>
      <c r="BU13" s="354">
        <v>14253</v>
      </c>
      <c r="BV13" s="354">
        <v>136982</v>
      </c>
      <c r="BW13" s="354">
        <v>57899</v>
      </c>
      <c r="BX13" s="354">
        <v>2386259</v>
      </c>
      <c r="BY13" s="354">
        <v>3352327</v>
      </c>
      <c r="BZ13" s="354">
        <v>764387</v>
      </c>
      <c r="CA13" s="354">
        <v>89552</v>
      </c>
      <c r="CB13" s="354">
        <v>5407</v>
      </c>
      <c r="CC13" s="354">
        <v>652777</v>
      </c>
      <c r="CD13" s="354">
        <v>2555023</v>
      </c>
      <c r="CE13" s="354">
        <v>49568</v>
      </c>
      <c r="CF13" s="354">
        <v>3352327</v>
      </c>
    </row>
    <row r="14" spans="1:84" ht="12">
      <c r="A14" s="267"/>
      <c r="B14" s="132"/>
      <c r="C14" s="354"/>
      <c r="D14" s="354"/>
      <c r="E14" s="354"/>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c r="AW14" s="355"/>
      <c r="AX14" s="355"/>
      <c r="AY14" s="355"/>
      <c r="AZ14" s="355"/>
      <c r="BA14" s="355"/>
      <c r="BB14" s="355"/>
      <c r="BC14" s="355"/>
      <c r="BD14" s="355"/>
      <c r="BE14" s="355"/>
      <c r="BF14" s="355"/>
      <c r="BG14" s="355"/>
      <c r="BH14" s="355"/>
      <c r="BI14" s="355"/>
      <c r="BJ14" s="355"/>
      <c r="BK14" s="355"/>
      <c r="BL14" s="355"/>
      <c r="BM14" s="355"/>
      <c r="BN14" s="355"/>
      <c r="BO14" s="355"/>
      <c r="BP14" s="567"/>
      <c r="BQ14" s="136"/>
      <c r="BR14" s="136"/>
      <c r="BS14" s="136"/>
      <c r="BT14" s="136"/>
      <c r="BU14" s="136"/>
      <c r="BV14" s="136"/>
      <c r="BW14" s="136"/>
      <c r="BX14" s="136"/>
      <c r="BY14" s="136"/>
      <c r="BZ14" s="136"/>
      <c r="CA14" s="136"/>
      <c r="CB14" s="136"/>
      <c r="CC14" s="136"/>
      <c r="CD14" s="136"/>
      <c r="CE14" s="136"/>
      <c r="CF14" s="136"/>
    </row>
    <row r="15" spans="1:84" ht="12">
      <c r="A15" s="267">
        <v>201</v>
      </c>
      <c r="B15" s="132" t="s">
        <v>896</v>
      </c>
      <c r="C15" s="135">
        <v>92</v>
      </c>
      <c r="D15" s="135">
        <v>0</v>
      </c>
      <c r="E15" s="135">
        <v>92</v>
      </c>
      <c r="F15" s="135">
        <v>6128</v>
      </c>
      <c r="G15" s="135">
        <v>1303</v>
      </c>
      <c r="H15" s="135">
        <v>874</v>
      </c>
      <c r="I15" s="135">
        <v>1796</v>
      </c>
      <c r="J15" s="135">
        <v>754</v>
      </c>
      <c r="K15" s="135">
        <v>133</v>
      </c>
      <c r="L15" s="135">
        <v>0</v>
      </c>
      <c r="M15" s="135">
        <v>0</v>
      </c>
      <c r="N15" s="135">
        <v>7756</v>
      </c>
      <c r="O15" s="135">
        <v>3232</v>
      </c>
      <c r="P15" s="136">
        <v>10988</v>
      </c>
      <c r="Q15" s="136">
        <v>192</v>
      </c>
      <c r="R15" s="136">
        <v>120</v>
      </c>
      <c r="S15" s="136">
        <v>131638</v>
      </c>
      <c r="T15" s="136">
        <v>4103306</v>
      </c>
      <c r="U15" s="136">
        <v>18885271</v>
      </c>
      <c r="V15" s="136">
        <v>1446036</v>
      </c>
      <c r="W15" s="136">
        <v>538159</v>
      </c>
      <c r="X15" s="136">
        <v>1097574</v>
      </c>
      <c r="Y15" s="136">
        <v>66090</v>
      </c>
      <c r="Z15" s="136">
        <v>380618</v>
      </c>
      <c r="AA15" s="136">
        <v>22413748</v>
      </c>
      <c r="AB15" s="136">
        <v>36509268</v>
      </c>
      <c r="AC15" s="136">
        <v>970715</v>
      </c>
      <c r="AD15" s="136">
        <v>28267</v>
      </c>
      <c r="AE15" s="136">
        <v>516404</v>
      </c>
      <c r="AF15" s="136">
        <v>38024654</v>
      </c>
      <c r="AG15" s="136">
        <v>38045615</v>
      </c>
      <c r="AH15" s="136">
        <v>15142298</v>
      </c>
      <c r="AI15" s="136">
        <v>14421069</v>
      </c>
      <c r="AJ15" s="136">
        <v>13716417</v>
      </c>
      <c r="AK15" s="136">
        <v>5087577</v>
      </c>
      <c r="AL15" s="136">
        <v>18803994</v>
      </c>
      <c r="AM15" s="136">
        <v>455267</v>
      </c>
      <c r="AN15" s="136">
        <v>703622</v>
      </c>
      <c r="AO15" s="136">
        <v>126581</v>
      </c>
      <c r="AP15" s="136">
        <v>1285470</v>
      </c>
      <c r="AQ15" s="136">
        <v>60372</v>
      </c>
      <c r="AR15" s="136">
        <v>1345842</v>
      </c>
      <c r="AS15" s="136">
        <v>57670</v>
      </c>
      <c r="AT15" s="136">
        <v>35973</v>
      </c>
      <c r="AU15" s="136">
        <v>1286861</v>
      </c>
      <c r="AV15" s="136">
        <v>839573</v>
      </c>
      <c r="AW15" s="136">
        <v>806492</v>
      </c>
      <c r="AX15" s="136">
        <v>33081</v>
      </c>
      <c r="AY15" s="136">
        <v>79067</v>
      </c>
      <c r="AZ15" s="136">
        <v>175485</v>
      </c>
      <c r="BA15" s="136">
        <v>912292</v>
      </c>
      <c r="BB15" s="136">
        <v>1141975</v>
      </c>
      <c r="BC15" s="136">
        <v>229683</v>
      </c>
      <c r="BD15" s="136">
        <v>1626555</v>
      </c>
      <c r="BE15" s="136">
        <v>1962504</v>
      </c>
      <c r="BF15" s="136">
        <v>335949</v>
      </c>
      <c r="BG15" s="136">
        <v>1004226</v>
      </c>
      <c r="BH15" s="136">
        <v>950011</v>
      </c>
      <c r="BI15" s="136">
        <v>-54215</v>
      </c>
      <c r="BJ15" s="136">
        <v>3543073</v>
      </c>
      <c r="BK15" s="136">
        <v>4054490</v>
      </c>
      <c r="BL15" s="136">
        <v>511417</v>
      </c>
      <c r="BM15" s="136">
        <v>3516362</v>
      </c>
      <c r="BN15" s="136">
        <v>859884</v>
      </c>
      <c r="BO15" s="136">
        <v>1156590</v>
      </c>
      <c r="BP15" s="544">
        <v>0.15654709750557907</v>
      </c>
      <c r="BQ15" s="135">
        <v>38221.32608695652</v>
      </c>
      <c r="BR15" s="135">
        <v>9346.565217391304</v>
      </c>
      <c r="BS15" s="135">
        <v>12571.630434782608</v>
      </c>
      <c r="BT15" s="136">
        <v>112620</v>
      </c>
      <c r="BU15" s="136">
        <v>1918</v>
      </c>
      <c r="BV15" s="136">
        <v>7357</v>
      </c>
      <c r="BW15" s="136">
        <v>0</v>
      </c>
      <c r="BX15" s="136">
        <v>846545</v>
      </c>
      <c r="BY15" s="136">
        <v>968440</v>
      </c>
      <c r="BZ15" s="136">
        <v>188765</v>
      </c>
      <c r="CA15" s="136">
        <v>18578</v>
      </c>
      <c r="CB15" s="136">
        <v>1029</v>
      </c>
      <c r="CC15" s="136">
        <v>9001</v>
      </c>
      <c r="CD15" s="136">
        <v>933279</v>
      </c>
      <c r="CE15" s="136">
        <v>6553</v>
      </c>
      <c r="CF15" s="136">
        <v>968440</v>
      </c>
    </row>
    <row r="16" spans="1:84" ht="12">
      <c r="A16" s="267">
        <v>202</v>
      </c>
      <c r="B16" s="132" t="s">
        <v>897</v>
      </c>
      <c r="C16" s="135">
        <v>69</v>
      </c>
      <c r="D16" s="135">
        <v>0</v>
      </c>
      <c r="E16" s="135">
        <v>69</v>
      </c>
      <c r="F16" s="136">
        <v>5010</v>
      </c>
      <c r="G16" s="136">
        <v>897</v>
      </c>
      <c r="H16" s="136">
        <v>218</v>
      </c>
      <c r="I16" s="136">
        <v>602</v>
      </c>
      <c r="J16" s="136">
        <v>118</v>
      </c>
      <c r="K16" s="136">
        <v>39</v>
      </c>
      <c r="L16" s="136">
        <v>0</v>
      </c>
      <c r="M16" s="136">
        <v>0</v>
      </c>
      <c r="N16" s="135">
        <v>5346</v>
      </c>
      <c r="O16" s="135">
        <v>1538</v>
      </c>
      <c r="P16" s="136">
        <v>6884</v>
      </c>
      <c r="Q16" s="136">
        <v>14</v>
      </c>
      <c r="R16" s="136">
        <v>54</v>
      </c>
      <c r="S16" s="136">
        <v>85048</v>
      </c>
      <c r="T16" s="136">
        <v>3201497</v>
      </c>
      <c r="U16" s="136">
        <v>46640333</v>
      </c>
      <c r="V16" s="136">
        <v>1482339</v>
      </c>
      <c r="W16" s="136">
        <v>353728</v>
      </c>
      <c r="X16" s="136">
        <v>3630797</v>
      </c>
      <c r="Y16" s="136">
        <v>642758</v>
      </c>
      <c r="Z16" s="136">
        <v>10313353</v>
      </c>
      <c r="AA16" s="136">
        <v>63063308</v>
      </c>
      <c r="AB16" s="136">
        <v>71600491</v>
      </c>
      <c r="AC16" s="136">
        <v>1574772</v>
      </c>
      <c r="AD16" s="136">
        <v>22385</v>
      </c>
      <c r="AE16" s="136">
        <v>10454320</v>
      </c>
      <c r="AF16" s="136">
        <v>83651968</v>
      </c>
      <c r="AG16" s="136">
        <v>72970082</v>
      </c>
      <c r="AH16" s="136">
        <v>14054341</v>
      </c>
      <c r="AI16" s="136">
        <v>12199304</v>
      </c>
      <c r="AJ16" s="136">
        <v>7826058</v>
      </c>
      <c r="AK16" s="136">
        <v>4990799</v>
      </c>
      <c r="AL16" s="136">
        <v>12816857</v>
      </c>
      <c r="AM16" s="136">
        <v>1411511</v>
      </c>
      <c r="AN16" s="136">
        <v>6666510</v>
      </c>
      <c r="AO16" s="136">
        <v>418612</v>
      </c>
      <c r="AP16" s="136">
        <v>8496633</v>
      </c>
      <c r="AQ16" s="136">
        <v>206243</v>
      </c>
      <c r="AR16" s="136">
        <v>8702876</v>
      </c>
      <c r="AS16" s="136">
        <v>209534</v>
      </c>
      <c r="AT16" s="136">
        <v>6505</v>
      </c>
      <c r="AU16" s="136">
        <v>1649856</v>
      </c>
      <c r="AV16" s="136">
        <v>3620550</v>
      </c>
      <c r="AW16" s="136">
        <v>7650993</v>
      </c>
      <c r="AX16" s="136">
        <v>-4030443</v>
      </c>
      <c r="AY16" s="136">
        <v>134744</v>
      </c>
      <c r="AZ16" s="136">
        <v>179055</v>
      </c>
      <c r="BA16" s="136">
        <v>1342681</v>
      </c>
      <c r="BB16" s="136">
        <v>1415748</v>
      </c>
      <c r="BC16" s="136">
        <v>73067</v>
      </c>
      <c r="BD16" s="136">
        <v>6330179</v>
      </c>
      <c r="BE16" s="136">
        <v>6051931</v>
      </c>
      <c r="BF16" s="136">
        <v>-278248</v>
      </c>
      <c r="BG16" s="136">
        <v>1513524</v>
      </c>
      <c r="BH16" s="136">
        <v>1204055</v>
      </c>
      <c r="BI16" s="136">
        <v>-309469</v>
      </c>
      <c r="BJ16" s="136">
        <v>9186384</v>
      </c>
      <c r="BK16" s="136">
        <v>8671734</v>
      </c>
      <c r="BL16" s="136">
        <v>-514650</v>
      </c>
      <c r="BM16" s="136">
        <v>2572969</v>
      </c>
      <c r="BN16" s="136">
        <v>594773</v>
      </c>
      <c r="BO16" s="136">
        <v>768650</v>
      </c>
      <c r="BP16" s="544">
        <v>0.11454760031015929</v>
      </c>
      <c r="BQ16" s="135">
        <v>37289.40579710145</v>
      </c>
      <c r="BR16" s="135">
        <v>8619.898550724638</v>
      </c>
      <c r="BS16" s="135">
        <v>11139.855072463768</v>
      </c>
      <c r="BT16" s="136">
        <v>22989</v>
      </c>
      <c r="BU16" s="136">
        <v>2880</v>
      </c>
      <c r="BV16" s="136">
        <v>1612</v>
      </c>
      <c r="BW16" s="136">
        <v>84</v>
      </c>
      <c r="BX16" s="136">
        <v>151827</v>
      </c>
      <c r="BY16" s="136">
        <v>179392</v>
      </c>
      <c r="BZ16" s="136">
        <v>202636</v>
      </c>
      <c r="CA16" s="136">
        <v>6560</v>
      </c>
      <c r="CB16" s="136">
        <v>135</v>
      </c>
      <c r="CC16" s="136">
        <v>13538</v>
      </c>
      <c r="CD16" s="136">
        <v>155959</v>
      </c>
      <c r="CE16" s="136">
        <v>3200</v>
      </c>
      <c r="CF16" s="136">
        <v>179392</v>
      </c>
    </row>
    <row r="17" spans="1:84" ht="12">
      <c r="A17" s="267">
        <v>203</v>
      </c>
      <c r="B17" s="132" t="s">
        <v>898</v>
      </c>
      <c r="C17" s="135">
        <v>13</v>
      </c>
      <c r="D17" s="135">
        <v>0</v>
      </c>
      <c r="E17" s="135">
        <v>13</v>
      </c>
      <c r="F17" s="136">
        <v>437</v>
      </c>
      <c r="G17" s="136">
        <v>325</v>
      </c>
      <c r="H17" s="136">
        <v>11</v>
      </c>
      <c r="I17" s="136">
        <v>83</v>
      </c>
      <c r="J17" s="136">
        <v>3</v>
      </c>
      <c r="K17" s="136">
        <v>2</v>
      </c>
      <c r="L17" s="136">
        <v>0</v>
      </c>
      <c r="M17" s="136">
        <v>0</v>
      </c>
      <c r="N17" s="135">
        <v>451</v>
      </c>
      <c r="O17" s="135">
        <v>410</v>
      </c>
      <c r="P17" s="136">
        <v>861</v>
      </c>
      <c r="Q17" s="136">
        <v>4</v>
      </c>
      <c r="R17" s="136">
        <v>12</v>
      </c>
      <c r="S17" s="136">
        <v>10586</v>
      </c>
      <c r="T17" s="136">
        <v>251876</v>
      </c>
      <c r="U17" s="136">
        <v>446615</v>
      </c>
      <c r="V17" s="136">
        <v>7704</v>
      </c>
      <c r="W17" s="136">
        <v>18553</v>
      </c>
      <c r="X17" s="136">
        <v>107889</v>
      </c>
      <c r="Y17" s="136">
        <v>758</v>
      </c>
      <c r="Z17" s="136">
        <v>0</v>
      </c>
      <c r="AA17" s="136">
        <v>581519</v>
      </c>
      <c r="AB17" s="136">
        <v>943538</v>
      </c>
      <c r="AC17" s="136">
        <v>25133</v>
      </c>
      <c r="AD17" s="136">
        <v>0</v>
      </c>
      <c r="AE17" s="136">
        <v>0</v>
      </c>
      <c r="AF17" s="136">
        <v>968671</v>
      </c>
      <c r="AG17" s="136">
        <v>1131900</v>
      </c>
      <c r="AH17" s="136">
        <v>369195</v>
      </c>
      <c r="AI17" s="136">
        <v>511437</v>
      </c>
      <c r="AJ17" s="136">
        <v>139680</v>
      </c>
      <c r="AK17" s="136">
        <v>292803</v>
      </c>
      <c r="AL17" s="136">
        <v>432483</v>
      </c>
      <c r="AM17" s="136">
        <v>4749</v>
      </c>
      <c r="AN17" s="136">
        <v>7608</v>
      </c>
      <c r="AO17" s="136">
        <v>661</v>
      </c>
      <c r="AP17" s="136">
        <v>13018</v>
      </c>
      <c r="AQ17" s="136">
        <v>0</v>
      </c>
      <c r="AR17" s="136">
        <v>13018</v>
      </c>
      <c r="AS17" s="136">
        <v>111</v>
      </c>
      <c r="AT17" s="136">
        <v>0</v>
      </c>
      <c r="AU17" s="136">
        <v>20987</v>
      </c>
      <c r="AV17" s="136">
        <v>5289</v>
      </c>
      <c r="AW17" s="136">
        <v>9077</v>
      </c>
      <c r="AX17" s="136">
        <v>-3788</v>
      </c>
      <c r="AY17" s="136">
        <v>9609</v>
      </c>
      <c r="AZ17" s="136">
        <v>9673</v>
      </c>
      <c r="BA17" s="136">
        <v>31086</v>
      </c>
      <c r="BB17" s="136">
        <v>31586</v>
      </c>
      <c r="BC17" s="136">
        <v>500</v>
      </c>
      <c r="BD17" s="136">
        <v>111764</v>
      </c>
      <c r="BE17" s="136">
        <v>274493</v>
      </c>
      <c r="BF17" s="136">
        <v>162729</v>
      </c>
      <c r="BG17" s="136">
        <v>23626</v>
      </c>
      <c r="BH17" s="136">
        <v>24322</v>
      </c>
      <c r="BI17" s="136">
        <v>696</v>
      </c>
      <c r="BJ17" s="136">
        <v>166476</v>
      </c>
      <c r="BK17" s="136">
        <v>330401</v>
      </c>
      <c r="BL17" s="136">
        <v>163925</v>
      </c>
      <c r="BM17" s="136">
        <v>187720</v>
      </c>
      <c r="BN17" s="136">
        <v>44262</v>
      </c>
      <c r="BO17" s="136">
        <v>64735</v>
      </c>
      <c r="BP17" s="544">
        <v>0.008357222932038085</v>
      </c>
      <c r="BQ17" s="135">
        <v>14440</v>
      </c>
      <c r="BR17" s="135">
        <v>3404.769230769231</v>
      </c>
      <c r="BS17" s="135">
        <v>4979.615384615385</v>
      </c>
      <c r="BT17" s="136">
        <v>0</v>
      </c>
      <c r="BU17" s="136">
        <v>240</v>
      </c>
      <c r="BV17" s="136">
        <v>1315</v>
      </c>
      <c r="BW17" s="136">
        <v>100</v>
      </c>
      <c r="BX17" s="136">
        <v>0</v>
      </c>
      <c r="BY17" s="136">
        <v>1655</v>
      </c>
      <c r="BZ17" s="136">
        <v>0</v>
      </c>
      <c r="CA17" s="136">
        <v>58</v>
      </c>
      <c r="CB17" s="136">
        <v>16</v>
      </c>
      <c r="CC17" s="136">
        <v>196</v>
      </c>
      <c r="CD17" s="136">
        <v>34</v>
      </c>
      <c r="CE17" s="136">
        <v>1351</v>
      </c>
      <c r="CF17" s="136">
        <v>1655</v>
      </c>
    </row>
    <row r="18" spans="1:84" ht="12">
      <c r="A18" s="267">
        <v>204</v>
      </c>
      <c r="B18" s="132" t="s">
        <v>899</v>
      </c>
      <c r="C18" s="135">
        <v>14</v>
      </c>
      <c r="D18" s="135">
        <v>0</v>
      </c>
      <c r="E18" s="135">
        <v>14</v>
      </c>
      <c r="F18" s="136">
        <v>651</v>
      </c>
      <c r="G18" s="136">
        <v>422</v>
      </c>
      <c r="H18" s="136">
        <v>57</v>
      </c>
      <c r="I18" s="136">
        <v>258</v>
      </c>
      <c r="J18" s="136">
        <v>9</v>
      </c>
      <c r="K18" s="136">
        <v>15</v>
      </c>
      <c r="L18" s="136">
        <v>0</v>
      </c>
      <c r="M18" s="136">
        <v>0</v>
      </c>
      <c r="N18" s="135">
        <v>717</v>
      </c>
      <c r="O18" s="135">
        <v>695</v>
      </c>
      <c r="P18" s="136">
        <v>1412</v>
      </c>
      <c r="Q18" s="136">
        <v>3</v>
      </c>
      <c r="R18" s="136">
        <v>0</v>
      </c>
      <c r="S18" s="136">
        <v>16692</v>
      </c>
      <c r="T18" s="136">
        <v>360498</v>
      </c>
      <c r="U18" s="136">
        <v>1258371</v>
      </c>
      <c r="V18" s="136">
        <v>26597</v>
      </c>
      <c r="W18" s="136">
        <v>36684</v>
      </c>
      <c r="X18" s="136">
        <v>168218</v>
      </c>
      <c r="Y18" s="136">
        <v>51301</v>
      </c>
      <c r="Z18" s="136">
        <v>535866</v>
      </c>
      <c r="AA18" s="136">
        <v>2077037</v>
      </c>
      <c r="AB18" s="136">
        <v>2240318</v>
      </c>
      <c r="AC18" s="136">
        <v>33810</v>
      </c>
      <c r="AD18" s="136">
        <v>0</v>
      </c>
      <c r="AE18" s="136">
        <v>595761</v>
      </c>
      <c r="AF18" s="136">
        <v>2869889</v>
      </c>
      <c r="AG18" s="136">
        <v>2366422</v>
      </c>
      <c r="AH18" s="136">
        <v>773964</v>
      </c>
      <c r="AI18" s="136">
        <v>784610</v>
      </c>
      <c r="AJ18" s="136">
        <v>483090</v>
      </c>
      <c r="AK18" s="136">
        <v>518922</v>
      </c>
      <c r="AL18" s="136">
        <v>1002012</v>
      </c>
      <c r="AM18" s="136">
        <v>79449</v>
      </c>
      <c r="AN18" s="136">
        <v>125306</v>
      </c>
      <c r="AO18" s="136">
        <v>14781</v>
      </c>
      <c r="AP18" s="136">
        <v>219536</v>
      </c>
      <c r="AQ18" s="136">
        <v>0</v>
      </c>
      <c r="AR18" s="136">
        <v>219536</v>
      </c>
      <c r="AS18" s="136">
        <v>1369</v>
      </c>
      <c r="AT18" s="136">
        <v>328</v>
      </c>
      <c r="AU18" s="136">
        <v>81648</v>
      </c>
      <c r="AV18" s="136">
        <v>381</v>
      </c>
      <c r="AW18" s="136">
        <v>0</v>
      </c>
      <c r="AX18" s="136">
        <v>381</v>
      </c>
      <c r="AY18" s="136">
        <v>4427</v>
      </c>
      <c r="AZ18" s="136">
        <v>3998</v>
      </c>
      <c r="BA18" s="136">
        <v>36010</v>
      </c>
      <c r="BB18" s="136">
        <v>32820</v>
      </c>
      <c r="BC18" s="136">
        <v>-3190</v>
      </c>
      <c r="BD18" s="136">
        <v>280114</v>
      </c>
      <c r="BE18" s="136">
        <v>375598</v>
      </c>
      <c r="BF18" s="136">
        <v>95484</v>
      </c>
      <c r="BG18" s="136">
        <v>155828</v>
      </c>
      <c r="BH18" s="136">
        <v>172726</v>
      </c>
      <c r="BI18" s="136">
        <v>16898</v>
      </c>
      <c r="BJ18" s="136">
        <v>471952</v>
      </c>
      <c r="BK18" s="136">
        <v>581144</v>
      </c>
      <c r="BL18" s="136">
        <v>109192</v>
      </c>
      <c r="BM18" s="136">
        <v>135380</v>
      </c>
      <c r="BN18" s="136">
        <v>41740</v>
      </c>
      <c r="BO18" s="136">
        <v>76009</v>
      </c>
      <c r="BP18" s="544">
        <v>0.00602706605870081</v>
      </c>
      <c r="BQ18" s="135">
        <v>9670</v>
      </c>
      <c r="BR18" s="135">
        <v>2981.4285714285716</v>
      </c>
      <c r="BS18" s="135">
        <v>5429.214285714285</v>
      </c>
      <c r="BT18" s="136">
        <v>0</v>
      </c>
      <c r="BU18" s="136">
        <v>106</v>
      </c>
      <c r="BV18" s="136">
        <v>8491</v>
      </c>
      <c r="BW18" s="136">
        <v>0</v>
      </c>
      <c r="BX18" s="136">
        <v>5498</v>
      </c>
      <c r="BY18" s="136">
        <v>14095</v>
      </c>
      <c r="BZ18" s="136">
        <v>10</v>
      </c>
      <c r="CA18" s="136">
        <v>158</v>
      </c>
      <c r="CB18" s="136">
        <v>44</v>
      </c>
      <c r="CC18" s="136">
        <v>10036</v>
      </c>
      <c r="CD18" s="136">
        <v>3745</v>
      </c>
      <c r="CE18" s="136">
        <v>112</v>
      </c>
      <c r="CF18" s="136">
        <v>14095</v>
      </c>
    </row>
    <row r="19" spans="1:84" ht="12">
      <c r="A19" s="267">
        <v>205</v>
      </c>
      <c r="B19" s="132" t="s">
        <v>900</v>
      </c>
      <c r="C19" s="135">
        <v>47</v>
      </c>
      <c r="D19" s="135">
        <v>0</v>
      </c>
      <c r="E19" s="135">
        <v>47</v>
      </c>
      <c r="F19" s="136">
        <v>5018</v>
      </c>
      <c r="G19" s="136">
        <v>736</v>
      </c>
      <c r="H19" s="136">
        <v>119</v>
      </c>
      <c r="I19" s="136">
        <v>247</v>
      </c>
      <c r="J19" s="136">
        <v>394</v>
      </c>
      <c r="K19" s="136">
        <v>121</v>
      </c>
      <c r="L19" s="136">
        <v>0</v>
      </c>
      <c r="M19" s="136">
        <v>0</v>
      </c>
      <c r="N19" s="135">
        <v>5531</v>
      </c>
      <c r="O19" s="135">
        <v>1104</v>
      </c>
      <c r="P19" s="136">
        <v>6635</v>
      </c>
      <c r="Q19" s="136">
        <v>3</v>
      </c>
      <c r="R19" s="136">
        <v>0</v>
      </c>
      <c r="S19" s="136">
        <v>78654</v>
      </c>
      <c r="T19" s="136">
        <v>3812974</v>
      </c>
      <c r="U19" s="136">
        <v>36001629</v>
      </c>
      <c r="V19" s="136">
        <v>867004</v>
      </c>
      <c r="W19" s="136">
        <v>1411873</v>
      </c>
      <c r="X19" s="136">
        <v>1087090</v>
      </c>
      <c r="Y19" s="136">
        <v>743091</v>
      </c>
      <c r="Z19" s="136">
        <v>111845</v>
      </c>
      <c r="AA19" s="136">
        <v>40222532</v>
      </c>
      <c r="AB19" s="136">
        <v>57454925</v>
      </c>
      <c r="AC19" s="136">
        <v>1562412</v>
      </c>
      <c r="AD19" s="136">
        <v>0</v>
      </c>
      <c r="AE19" s="136">
        <v>239275</v>
      </c>
      <c r="AF19" s="136">
        <v>59256612</v>
      </c>
      <c r="AG19" s="136">
        <v>59351980</v>
      </c>
      <c r="AH19" s="136">
        <v>18350558</v>
      </c>
      <c r="AI19" s="136">
        <v>15561101</v>
      </c>
      <c r="AJ19" s="136">
        <v>12825814</v>
      </c>
      <c r="AK19" s="136">
        <v>3579209</v>
      </c>
      <c r="AL19" s="136">
        <v>16405023</v>
      </c>
      <c r="AM19" s="136">
        <v>535300</v>
      </c>
      <c r="AN19" s="136">
        <v>3750235</v>
      </c>
      <c r="AO19" s="136">
        <v>231236</v>
      </c>
      <c r="AP19" s="136">
        <v>4516771</v>
      </c>
      <c r="AQ19" s="136">
        <v>0</v>
      </c>
      <c r="AR19" s="136">
        <v>4516771</v>
      </c>
      <c r="AS19" s="136">
        <v>1979568</v>
      </c>
      <c r="AT19" s="136">
        <v>90336</v>
      </c>
      <c r="AU19" s="136">
        <v>3124100</v>
      </c>
      <c r="AV19" s="136">
        <v>3946822</v>
      </c>
      <c r="AW19" s="136">
        <v>4786943</v>
      </c>
      <c r="AX19" s="136">
        <v>-840121</v>
      </c>
      <c r="AY19" s="136">
        <v>24408</v>
      </c>
      <c r="AZ19" s="136">
        <v>57419</v>
      </c>
      <c r="BA19" s="136">
        <v>4929091</v>
      </c>
      <c r="BB19" s="136">
        <v>4643344</v>
      </c>
      <c r="BC19" s="136">
        <v>-285747</v>
      </c>
      <c r="BD19" s="136">
        <v>4068748</v>
      </c>
      <c r="BE19" s="136">
        <v>4689138</v>
      </c>
      <c r="BF19" s="136">
        <v>620390</v>
      </c>
      <c r="BG19" s="136">
        <v>2446899</v>
      </c>
      <c r="BH19" s="136">
        <v>2094633</v>
      </c>
      <c r="BI19" s="136">
        <v>-352266</v>
      </c>
      <c r="BJ19" s="136">
        <v>11444738</v>
      </c>
      <c r="BK19" s="136">
        <v>11427115</v>
      </c>
      <c r="BL19" s="136">
        <v>-17623</v>
      </c>
      <c r="BM19" s="136">
        <v>4705005</v>
      </c>
      <c r="BN19" s="136">
        <v>1002066</v>
      </c>
      <c r="BO19" s="136">
        <v>3891662</v>
      </c>
      <c r="BP19" s="544">
        <v>0.20946503133045946</v>
      </c>
      <c r="BQ19" s="135">
        <v>100106.48936170213</v>
      </c>
      <c r="BR19" s="135">
        <v>21320.55319148936</v>
      </c>
      <c r="BS19" s="135">
        <v>82801.31914893616</v>
      </c>
      <c r="BT19" s="136">
        <v>61800</v>
      </c>
      <c r="BU19" s="136">
        <v>899</v>
      </c>
      <c r="BV19" s="136">
        <v>45915</v>
      </c>
      <c r="BW19" s="136">
        <v>26574</v>
      </c>
      <c r="BX19" s="136">
        <v>1067852</v>
      </c>
      <c r="BY19" s="136">
        <v>1203040</v>
      </c>
      <c r="BZ19" s="136">
        <v>121923</v>
      </c>
      <c r="CA19" s="136">
        <v>20226</v>
      </c>
      <c r="CB19" s="136">
        <v>2631</v>
      </c>
      <c r="CC19" s="136">
        <v>51082</v>
      </c>
      <c r="CD19" s="136">
        <v>1105096</v>
      </c>
      <c r="CE19" s="136">
        <v>24005</v>
      </c>
      <c r="CF19" s="136">
        <v>1203040</v>
      </c>
    </row>
    <row r="20" spans="1:84" ht="12">
      <c r="A20" s="267">
        <v>206</v>
      </c>
      <c r="B20" s="132" t="s">
        <v>901</v>
      </c>
      <c r="C20" s="135">
        <v>60</v>
      </c>
      <c r="D20" s="135">
        <v>0</v>
      </c>
      <c r="E20" s="135">
        <v>60</v>
      </c>
      <c r="F20" s="136">
        <v>5422</v>
      </c>
      <c r="G20" s="136">
        <v>1021</v>
      </c>
      <c r="H20" s="136">
        <v>269</v>
      </c>
      <c r="I20" s="136">
        <v>495</v>
      </c>
      <c r="J20" s="136">
        <v>214</v>
      </c>
      <c r="K20" s="136">
        <v>123</v>
      </c>
      <c r="L20" s="136">
        <v>0</v>
      </c>
      <c r="M20" s="136">
        <v>0</v>
      </c>
      <c r="N20" s="135">
        <v>5905</v>
      </c>
      <c r="O20" s="135">
        <v>1639</v>
      </c>
      <c r="P20" s="136">
        <v>7544</v>
      </c>
      <c r="Q20" s="136">
        <v>336</v>
      </c>
      <c r="R20" s="136">
        <v>27</v>
      </c>
      <c r="S20" s="136">
        <v>94108</v>
      </c>
      <c r="T20" s="136">
        <v>3887420</v>
      </c>
      <c r="U20" s="136">
        <v>47321105</v>
      </c>
      <c r="V20" s="136">
        <v>536491</v>
      </c>
      <c r="W20" s="136">
        <v>967648</v>
      </c>
      <c r="X20" s="136">
        <v>2963066</v>
      </c>
      <c r="Y20" s="136">
        <v>456340</v>
      </c>
      <c r="Z20" s="136">
        <v>8478394</v>
      </c>
      <c r="AA20" s="136">
        <v>60723044</v>
      </c>
      <c r="AB20" s="136">
        <v>68089430</v>
      </c>
      <c r="AC20" s="136">
        <v>802985</v>
      </c>
      <c r="AD20" s="136">
        <v>411</v>
      </c>
      <c r="AE20" s="136">
        <v>8644098</v>
      </c>
      <c r="AF20" s="136">
        <v>77536924</v>
      </c>
      <c r="AG20" s="136">
        <v>67275557</v>
      </c>
      <c r="AH20" s="136">
        <v>14856459</v>
      </c>
      <c r="AI20" s="136">
        <v>10600248</v>
      </c>
      <c r="AJ20" s="136">
        <v>14732435</v>
      </c>
      <c r="AK20" s="136">
        <v>5184321</v>
      </c>
      <c r="AL20" s="136">
        <v>19916756</v>
      </c>
      <c r="AM20" s="136">
        <v>425679</v>
      </c>
      <c r="AN20" s="136">
        <v>1142065</v>
      </c>
      <c r="AO20" s="136">
        <v>162649</v>
      </c>
      <c r="AP20" s="136">
        <v>1730393</v>
      </c>
      <c r="AQ20" s="136">
        <v>2298</v>
      </c>
      <c r="AR20" s="136">
        <v>1732691</v>
      </c>
      <c r="AS20" s="136">
        <v>37536</v>
      </c>
      <c r="AT20" s="136">
        <v>16716</v>
      </c>
      <c r="AU20" s="136">
        <v>2639353</v>
      </c>
      <c r="AV20" s="136">
        <v>1432526</v>
      </c>
      <c r="AW20" s="136">
        <v>1632247</v>
      </c>
      <c r="AX20" s="136">
        <v>-199721</v>
      </c>
      <c r="AY20" s="136">
        <v>34548</v>
      </c>
      <c r="AZ20" s="136">
        <v>209036</v>
      </c>
      <c r="BA20" s="136">
        <v>1356221</v>
      </c>
      <c r="BB20" s="136">
        <v>2278569</v>
      </c>
      <c r="BC20" s="136">
        <v>922348</v>
      </c>
      <c r="BD20" s="136">
        <v>9090799</v>
      </c>
      <c r="BE20" s="136">
        <v>6551593</v>
      </c>
      <c r="BF20" s="136">
        <v>-2539206</v>
      </c>
      <c r="BG20" s="136">
        <v>1987953</v>
      </c>
      <c r="BH20" s="136">
        <v>2084177</v>
      </c>
      <c r="BI20" s="136">
        <v>96224</v>
      </c>
      <c r="BJ20" s="136">
        <v>12434973</v>
      </c>
      <c r="BK20" s="136">
        <v>10914339</v>
      </c>
      <c r="BL20" s="136">
        <v>-1520634</v>
      </c>
      <c r="BM20" s="136">
        <v>5805683</v>
      </c>
      <c r="BN20" s="136">
        <v>1066859</v>
      </c>
      <c r="BO20" s="136">
        <v>1343225</v>
      </c>
      <c r="BP20" s="544">
        <v>0.2584667968450014</v>
      </c>
      <c r="BQ20" s="135">
        <v>96761.38333333333</v>
      </c>
      <c r="BR20" s="135">
        <v>17780.983333333334</v>
      </c>
      <c r="BS20" s="135">
        <v>22387.083333333332</v>
      </c>
      <c r="BT20" s="136">
        <v>30762</v>
      </c>
      <c r="BU20" s="136">
        <v>1836</v>
      </c>
      <c r="BV20" s="136">
        <v>15761</v>
      </c>
      <c r="BW20" s="136">
        <v>24552</v>
      </c>
      <c r="BX20" s="136">
        <v>120153</v>
      </c>
      <c r="BY20" s="136">
        <v>193064</v>
      </c>
      <c r="BZ20" s="136">
        <v>225000</v>
      </c>
      <c r="CA20" s="136">
        <v>2574</v>
      </c>
      <c r="CB20" s="136">
        <v>1025</v>
      </c>
      <c r="CC20" s="136">
        <v>27961</v>
      </c>
      <c r="CD20" s="136">
        <v>157279</v>
      </c>
      <c r="CE20" s="136">
        <v>4225</v>
      </c>
      <c r="CF20" s="136">
        <v>193064</v>
      </c>
    </row>
    <row r="21" spans="1:84" ht="12">
      <c r="A21" s="267">
        <v>207</v>
      </c>
      <c r="B21" s="132" t="s">
        <v>902</v>
      </c>
      <c r="C21" s="135">
        <v>17</v>
      </c>
      <c r="D21" s="135">
        <v>0</v>
      </c>
      <c r="E21" s="135">
        <v>17</v>
      </c>
      <c r="F21" s="136">
        <v>614</v>
      </c>
      <c r="G21" s="136">
        <v>226</v>
      </c>
      <c r="H21" s="136">
        <v>71</v>
      </c>
      <c r="I21" s="136">
        <v>307</v>
      </c>
      <c r="J21" s="136">
        <v>2</v>
      </c>
      <c r="K21" s="136">
        <v>1</v>
      </c>
      <c r="L21" s="136">
        <v>0</v>
      </c>
      <c r="M21" s="136">
        <v>0</v>
      </c>
      <c r="N21" s="135">
        <v>687</v>
      </c>
      <c r="O21" s="135">
        <v>534</v>
      </c>
      <c r="P21" s="136">
        <v>1221</v>
      </c>
      <c r="Q21" s="136">
        <v>0</v>
      </c>
      <c r="R21" s="136">
        <v>0</v>
      </c>
      <c r="S21" s="136">
        <v>14522</v>
      </c>
      <c r="T21" s="136">
        <v>353131</v>
      </c>
      <c r="U21" s="136">
        <v>874847</v>
      </c>
      <c r="V21" s="136">
        <v>14385</v>
      </c>
      <c r="W21" s="136">
        <v>39602</v>
      </c>
      <c r="X21" s="136">
        <v>10114</v>
      </c>
      <c r="Y21" s="136">
        <v>3138</v>
      </c>
      <c r="Z21" s="136">
        <v>5795</v>
      </c>
      <c r="AA21" s="136">
        <v>947881</v>
      </c>
      <c r="AB21" s="136">
        <v>1697416</v>
      </c>
      <c r="AC21" s="136">
        <v>160571</v>
      </c>
      <c r="AD21" s="136">
        <v>0</v>
      </c>
      <c r="AE21" s="136">
        <v>7129</v>
      </c>
      <c r="AF21" s="136">
        <v>1865116</v>
      </c>
      <c r="AG21" s="136">
        <v>1859388</v>
      </c>
      <c r="AH21" s="136">
        <v>874937</v>
      </c>
      <c r="AI21" s="136">
        <v>799753</v>
      </c>
      <c r="AJ21" s="136">
        <v>553782</v>
      </c>
      <c r="AK21" s="136">
        <v>488424</v>
      </c>
      <c r="AL21" s="136">
        <v>1042206</v>
      </c>
      <c r="AM21" s="136">
        <v>5025</v>
      </c>
      <c r="AN21" s="136">
        <v>30826</v>
      </c>
      <c r="AO21" s="136">
        <v>3777</v>
      </c>
      <c r="AP21" s="136">
        <v>39628</v>
      </c>
      <c r="AQ21" s="136">
        <v>0</v>
      </c>
      <c r="AR21" s="136">
        <v>39628</v>
      </c>
      <c r="AS21" s="136">
        <v>3122</v>
      </c>
      <c r="AT21" s="136">
        <v>0</v>
      </c>
      <c r="AU21" s="136">
        <v>76585</v>
      </c>
      <c r="AV21" s="136">
        <v>1846</v>
      </c>
      <c r="AW21" s="136">
        <v>338</v>
      </c>
      <c r="AX21" s="136">
        <v>1508</v>
      </c>
      <c r="AY21" s="136">
        <v>2607</v>
      </c>
      <c r="AZ21" s="136">
        <v>6109</v>
      </c>
      <c r="BA21" s="136">
        <v>110149</v>
      </c>
      <c r="BB21" s="136">
        <v>111351</v>
      </c>
      <c r="BC21" s="136">
        <v>1202</v>
      </c>
      <c r="BD21" s="136">
        <v>22508</v>
      </c>
      <c r="BE21" s="136">
        <v>22707</v>
      </c>
      <c r="BF21" s="136">
        <v>199</v>
      </c>
      <c r="BG21" s="136">
        <v>123911</v>
      </c>
      <c r="BH21" s="136">
        <v>106021</v>
      </c>
      <c r="BI21" s="136">
        <v>-17890</v>
      </c>
      <c r="BJ21" s="136">
        <v>256568</v>
      </c>
      <c r="BK21" s="136">
        <v>240079</v>
      </c>
      <c r="BL21" s="136">
        <v>-16489</v>
      </c>
      <c r="BM21" s="136">
        <v>246985</v>
      </c>
      <c r="BN21" s="136">
        <v>68638</v>
      </c>
      <c r="BO21" s="136">
        <v>95626</v>
      </c>
      <c r="BP21" s="544">
        <v>0.010995678168918744</v>
      </c>
      <c r="BQ21" s="135">
        <v>14528.529411764706</v>
      </c>
      <c r="BR21" s="135">
        <v>4037.529411764706</v>
      </c>
      <c r="BS21" s="135">
        <v>5625.058823529412</v>
      </c>
      <c r="BT21" s="136">
        <v>45</v>
      </c>
      <c r="BU21" s="136">
        <v>296</v>
      </c>
      <c r="BV21" s="136">
        <v>1654</v>
      </c>
      <c r="BW21" s="136">
        <v>0</v>
      </c>
      <c r="BX21" s="136">
        <v>50</v>
      </c>
      <c r="BY21" s="136">
        <v>2045</v>
      </c>
      <c r="BZ21" s="136">
        <v>0</v>
      </c>
      <c r="CA21" s="136">
        <v>110</v>
      </c>
      <c r="CB21" s="136">
        <v>79</v>
      </c>
      <c r="CC21" s="136">
        <v>1418</v>
      </c>
      <c r="CD21" s="136">
        <v>367</v>
      </c>
      <c r="CE21" s="136">
        <v>71</v>
      </c>
      <c r="CF21" s="136">
        <v>2045</v>
      </c>
    </row>
    <row r="22" spans="1:84" ht="12">
      <c r="A22" s="267">
        <v>210</v>
      </c>
      <c r="B22" s="132" t="s">
        <v>903</v>
      </c>
      <c r="C22" s="135">
        <v>20</v>
      </c>
      <c r="D22" s="135">
        <v>0</v>
      </c>
      <c r="E22" s="135">
        <v>20</v>
      </c>
      <c r="F22" s="136">
        <v>823</v>
      </c>
      <c r="G22" s="136">
        <v>459</v>
      </c>
      <c r="H22" s="136">
        <v>157</v>
      </c>
      <c r="I22" s="136">
        <v>420</v>
      </c>
      <c r="J22" s="136">
        <v>37</v>
      </c>
      <c r="K22" s="136">
        <v>56</v>
      </c>
      <c r="L22" s="136">
        <v>0</v>
      </c>
      <c r="M22" s="136">
        <v>0</v>
      </c>
      <c r="N22" s="135">
        <v>1017</v>
      </c>
      <c r="O22" s="135">
        <v>935</v>
      </c>
      <c r="P22" s="136">
        <v>1952</v>
      </c>
      <c r="Q22" s="136">
        <v>6</v>
      </c>
      <c r="R22" s="136">
        <v>21</v>
      </c>
      <c r="S22" s="136">
        <v>23232</v>
      </c>
      <c r="T22" s="136">
        <v>550678</v>
      </c>
      <c r="U22" s="136">
        <v>3027394</v>
      </c>
      <c r="V22" s="136">
        <v>28182</v>
      </c>
      <c r="W22" s="136">
        <v>60493</v>
      </c>
      <c r="X22" s="136">
        <v>218262</v>
      </c>
      <c r="Y22" s="136">
        <v>15481</v>
      </c>
      <c r="Z22" s="136">
        <v>479562</v>
      </c>
      <c r="AA22" s="136">
        <v>3829374</v>
      </c>
      <c r="AB22" s="136">
        <v>7372764</v>
      </c>
      <c r="AC22" s="136">
        <v>25131</v>
      </c>
      <c r="AD22" s="136">
        <v>0</v>
      </c>
      <c r="AE22" s="136">
        <v>692205</v>
      </c>
      <c r="AF22" s="136">
        <v>8090100</v>
      </c>
      <c r="AG22" s="136">
        <v>7353913</v>
      </c>
      <c r="AH22" s="136">
        <v>4056413</v>
      </c>
      <c r="AI22" s="136">
        <v>3858599</v>
      </c>
      <c r="AJ22" s="136">
        <v>954376</v>
      </c>
      <c r="AK22" s="136">
        <v>756517</v>
      </c>
      <c r="AL22" s="136">
        <v>1710893</v>
      </c>
      <c r="AM22" s="136">
        <v>32260</v>
      </c>
      <c r="AN22" s="136">
        <v>78393</v>
      </c>
      <c r="AO22" s="136">
        <v>5377</v>
      </c>
      <c r="AP22" s="136">
        <v>116030</v>
      </c>
      <c r="AQ22" s="136">
        <v>0</v>
      </c>
      <c r="AR22" s="136">
        <v>116030</v>
      </c>
      <c r="AS22" s="136">
        <v>31002</v>
      </c>
      <c r="AT22" s="136">
        <v>0</v>
      </c>
      <c r="AU22" s="136">
        <v>153832</v>
      </c>
      <c r="AV22" s="136">
        <v>7942</v>
      </c>
      <c r="AW22" s="136">
        <v>8930</v>
      </c>
      <c r="AX22" s="136">
        <v>-988</v>
      </c>
      <c r="AY22" s="136">
        <v>741</v>
      </c>
      <c r="AZ22" s="136">
        <v>38387</v>
      </c>
      <c r="BA22" s="136">
        <v>210738</v>
      </c>
      <c r="BB22" s="136">
        <v>174136</v>
      </c>
      <c r="BC22" s="136">
        <v>-36602</v>
      </c>
      <c r="BD22" s="136">
        <v>90131</v>
      </c>
      <c r="BE22" s="136">
        <v>82751</v>
      </c>
      <c r="BF22" s="136">
        <v>-7380</v>
      </c>
      <c r="BG22" s="136">
        <v>602283</v>
      </c>
      <c r="BH22" s="136">
        <v>458872</v>
      </c>
      <c r="BI22" s="136">
        <v>-143411</v>
      </c>
      <c r="BJ22" s="136">
        <v>903152</v>
      </c>
      <c r="BK22" s="136">
        <v>715759</v>
      </c>
      <c r="BL22" s="136">
        <v>-187393</v>
      </c>
      <c r="BM22" s="136">
        <v>296590</v>
      </c>
      <c r="BN22" s="136">
        <v>102432</v>
      </c>
      <c r="BO22" s="136">
        <v>157921</v>
      </c>
      <c r="BP22" s="544">
        <v>0.013204073883513615</v>
      </c>
      <c r="BQ22" s="135">
        <v>14829.5</v>
      </c>
      <c r="BR22" s="135">
        <v>5121.6</v>
      </c>
      <c r="BS22" s="135">
        <v>7896.05</v>
      </c>
      <c r="BT22" s="136">
        <v>0</v>
      </c>
      <c r="BU22" s="136">
        <v>1736</v>
      </c>
      <c r="BV22" s="136">
        <v>535</v>
      </c>
      <c r="BW22" s="136">
        <v>0</v>
      </c>
      <c r="BX22" s="136">
        <v>525</v>
      </c>
      <c r="BY22" s="136">
        <v>2796</v>
      </c>
      <c r="BZ22" s="136">
        <v>0</v>
      </c>
      <c r="CA22" s="136">
        <v>177</v>
      </c>
      <c r="CB22" s="136">
        <v>59</v>
      </c>
      <c r="CC22" s="136">
        <v>1469</v>
      </c>
      <c r="CD22" s="136">
        <v>861</v>
      </c>
      <c r="CE22" s="136">
        <v>230</v>
      </c>
      <c r="CF22" s="136">
        <v>2796</v>
      </c>
    </row>
    <row r="23" spans="1:84" ht="12">
      <c r="A23" s="267">
        <v>213</v>
      </c>
      <c r="B23" s="132" t="s">
        <v>904</v>
      </c>
      <c r="C23" s="135">
        <v>89</v>
      </c>
      <c r="D23" s="135">
        <v>0</v>
      </c>
      <c r="E23" s="135">
        <v>89</v>
      </c>
      <c r="F23" s="136">
        <v>6760</v>
      </c>
      <c r="G23" s="136">
        <v>1730</v>
      </c>
      <c r="H23" s="136">
        <v>49</v>
      </c>
      <c r="I23" s="136">
        <v>274</v>
      </c>
      <c r="J23" s="136">
        <v>142</v>
      </c>
      <c r="K23" s="136">
        <v>104</v>
      </c>
      <c r="L23" s="136">
        <v>0</v>
      </c>
      <c r="M23" s="136">
        <v>0</v>
      </c>
      <c r="N23" s="135">
        <v>6951</v>
      </c>
      <c r="O23" s="135">
        <v>2108</v>
      </c>
      <c r="P23" s="136">
        <v>9059</v>
      </c>
      <c r="Q23" s="136">
        <v>0</v>
      </c>
      <c r="R23" s="136">
        <v>7</v>
      </c>
      <c r="S23" s="136">
        <v>109497</v>
      </c>
      <c r="T23" s="136">
        <v>4366344</v>
      </c>
      <c r="U23" s="136">
        <v>26106854</v>
      </c>
      <c r="V23" s="136">
        <v>2536759</v>
      </c>
      <c r="W23" s="136">
        <v>1202972</v>
      </c>
      <c r="X23" s="136">
        <v>1139557</v>
      </c>
      <c r="Y23" s="136">
        <v>956525</v>
      </c>
      <c r="Z23" s="136">
        <v>1285427</v>
      </c>
      <c r="AA23" s="136">
        <v>33228094</v>
      </c>
      <c r="AB23" s="136">
        <v>53514631</v>
      </c>
      <c r="AC23" s="136">
        <v>327066</v>
      </c>
      <c r="AD23" s="136">
        <v>672</v>
      </c>
      <c r="AE23" s="136">
        <v>1449257</v>
      </c>
      <c r="AF23" s="136">
        <v>55291626</v>
      </c>
      <c r="AG23" s="136">
        <v>54161462</v>
      </c>
      <c r="AH23" s="136">
        <v>21082995</v>
      </c>
      <c r="AI23" s="136">
        <v>18215551</v>
      </c>
      <c r="AJ23" s="136">
        <v>23628417</v>
      </c>
      <c r="AK23" s="136">
        <v>6962525</v>
      </c>
      <c r="AL23" s="136">
        <v>30590942</v>
      </c>
      <c r="AM23" s="136">
        <v>208676</v>
      </c>
      <c r="AN23" s="136">
        <v>1187329</v>
      </c>
      <c r="AO23" s="136">
        <v>51362</v>
      </c>
      <c r="AP23" s="136">
        <v>1447367</v>
      </c>
      <c r="AQ23" s="136">
        <v>336556</v>
      </c>
      <c r="AR23" s="136">
        <v>1783923</v>
      </c>
      <c r="AS23" s="136">
        <v>52743</v>
      </c>
      <c r="AT23" s="136">
        <v>140</v>
      </c>
      <c r="AU23" s="136">
        <v>3187209</v>
      </c>
      <c r="AV23" s="136">
        <v>856609</v>
      </c>
      <c r="AW23" s="136">
        <v>899731</v>
      </c>
      <c r="AX23" s="136">
        <v>-43122</v>
      </c>
      <c r="AY23" s="136">
        <v>106373</v>
      </c>
      <c r="AZ23" s="136">
        <v>68057</v>
      </c>
      <c r="BA23" s="136">
        <v>2731045</v>
      </c>
      <c r="BB23" s="136">
        <v>2964470</v>
      </c>
      <c r="BC23" s="136">
        <v>233425</v>
      </c>
      <c r="BD23" s="136">
        <v>916383</v>
      </c>
      <c r="BE23" s="136">
        <v>1002723</v>
      </c>
      <c r="BF23" s="136">
        <v>86340</v>
      </c>
      <c r="BG23" s="136">
        <v>1869778</v>
      </c>
      <c r="BH23" s="136">
        <v>1842829</v>
      </c>
      <c r="BI23" s="136">
        <v>-26949</v>
      </c>
      <c r="BJ23" s="136">
        <v>5517206</v>
      </c>
      <c r="BK23" s="136">
        <v>5810022</v>
      </c>
      <c r="BL23" s="136">
        <v>292816</v>
      </c>
      <c r="BM23" s="136">
        <v>3006276</v>
      </c>
      <c r="BN23" s="136">
        <v>1043113</v>
      </c>
      <c r="BO23" s="136">
        <v>1674764</v>
      </c>
      <c r="BP23" s="544">
        <v>0.13383826298335674</v>
      </c>
      <c r="BQ23" s="135">
        <v>33778.38202247191</v>
      </c>
      <c r="BR23" s="135">
        <v>11720.370786516854</v>
      </c>
      <c r="BS23" s="135">
        <v>18817.573033707864</v>
      </c>
      <c r="BT23" s="136">
        <v>489436</v>
      </c>
      <c r="BU23" s="136">
        <v>3271</v>
      </c>
      <c r="BV23" s="136">
        <v>24885</v>
      </c>
      <c r="BW23" s="136">
        <v>6575</v>
      </c>
      <c r="BX23" s="136">
        <v>68888</v>
      </c>
      <c r="BY23" s="136">
        <v>593055</v>
      </c>
      <c r="BZ23" s="136">
        <v>0</v>
      </c>
      <c r="CA23" s="136">
        <v>36667</v>
      </c>
      <c r="CB23" s="136">
        <v>97</v>
      </c>
      <c r="CC23" s="136">
        <v>523240</v>
      </c>
      <c r="CD23" s="136">
        <v>26275</v>
      </c>
      <c r="CE23" s="136">
        <v>6776</v>
      </c>
      <c r="CF23" s="136">
        <v>593055</v>
      </c>
    </row>
    <row r="24" spans="1:84" ht="12">
      <c r="A24" s="267">
        <v>214</v>
      </c>
      <c r="B24" s="132" t="s">
        <v>905</v>
      </c>
      <c r="C24" s="135">
        <v>11</v>
      </c>
      <c r="D24" s="135">
        <v>0</v>
      </c>
      <c r="E24" s="135">
        <v>11</v>
      </c>
      <c r="F24" s="136">
        <v>302</v>
      </c>
      <c r="G24" s="136">
        <v>143</v>
      </c>
      <c r="H24" s="136">
        <v>35</v>
      </c>
      <c r="I24" s="136">
        <v>138</v>
      </c>
      <c r="J24" s="136">
        <v>0</v>
      </c>
      <c r="K24" s="136">
        <v>10</v>
      </c>
      <c r="L24" s="136">
        <v>0</v>
      </c>
      <c r="M24" s="136">
        <v>0</v>
      </c>
      <c r="N24" s="135">
        <v>337</v>
      </c>
      <c r="O24" s="135">
        <v>291</v>
      </c>
      <c r="P24" s="136">
        <v>628</v>
      </c>
      <c r="Q24" s="136">
        <v>0</v>
      </c>
      <c r="R24" s="136">
        <v>0</v>
      </c>
      <c r="S24" s="136">
        <v>8088</v>
      </c>
      <c r="T24" s="136">
        <v>179255</v>
      </c>
      <c r="U24" s="136">
        <v>437735</v>
      </c>
      <c r="V24" s="136">
        <v>8971</v>
      </c>
      <c r="W24" s="136">
        <v>16205</v>
      </c>
      <c r="X24" s="136">
        <v>11845</v>
      </c>
      <c r="Y24" s="136">
        <v>282</v>
      </c>
      <c r="Z24" s="136">
        <v>15336</v>
      </c>
      <c r="AA24" s="136">
        <v>490374</v>
      </c>
      <c r="AB24" s="136">
        <v>765484</v>
      </c>
      <c r="AC24" s="136">
        <v>44845</v>
      </c>
      <c r="AD24" s="136">
        <v>0</v>
      </c>
      <c r="AE24" s="136">
        <v>18301</v>
      </c>
      <c r="AF24" s="136">
        <v>828630</v>
      </c>
      <c r="AG24" s="136">
        <v>804283</v>
      </c>
      <c r="AH24" s="136">
        <v>323983</v>
      </c>
      <c r="AI24" s="136">
        <v>285644</v>
      </c>
      <c r="AJ24" s="136">
        <v>223921</v>
      </c>
      <c r="AK24" s="136">
        <v>149118</v>
      </c>
      <c r="AL24" s="136">
        <v>373039</v>
      </c>
      <c r="AM24" s="136">
        <v>1555</v>
      </c>
      <c r="AN24" s="136">
        <v>10821</v>
      </c>
      <c r="AO24" s="136">
        <v>3841</v>
      </c>
      <c r="AP24" s="136">
        <v>16217</v>
      </c>
      <c r="AQ24" s="136">
        <v>1500</v>
      </c>
      <c r="AR24" s="136">
        <v>17717</v>
      </c>
      <c r="AS24" s="136">
        <v>3929</v>
      </c>
      <c r="AT24" s="136">
        <v>0</v>
      </c>
      <c r="AU24" s="136">
        <v>32293</v>
      </c>
      <c r="AV24" s="136">
        <v>0</v>
      </c>
      <c r="AW24" s="136">
        <v>0</v>
      </c>
      <c r="AX24" s="136">
        <v>0</v>
      </c>
      <c r="AY24" s="136">
        <v>6021</v>
      </c>
      <c r="AZ24" s="136">
        <v>8377</v>
      </c>
      <c r="BA24" s="136">
        <v>50388</v>
      </c>
      <c r="BB24" s="136">
        <v>44811</v>
      </c>
      <c r="BC24" s="136">
        <v>-5577</v>
      </c>
      <c r="BD24" s="136">
        <v>10394</v>
      </c>
      <c r="BE24" s="136">
        <v>9925</v>
      </c>
      <c r="BF24" s="136">
        <v>-469</v>
      </c>
      <c r="BG24" s="136">
        <v>48705</v>
      </c>
      <c r="BH24" s="136">
        <v>69209</v>
      </c>
      <c r="BI24" s="136">
        <v>20504</v>
      </c>
      <c r="BJ24" s="136">
        <v>109487</v>
      </c>
      <c r="BK24" s="136">
        <v>123945</v>
      </c>
      <c r="BL24" s="136">
        <v>14458</v>
      </c>
      <c r="BM24" s="136">
        <v>131239</v>
      </c>
      <c r="BN24" s="136">
        <v>35269</v>
      </c>
      <c r="BO24" s="136">
        <v>46092</v>
      </c>
      <c r="BP24" s="544">
        <v>0.00584271031524476</v>
      </c>
      <c r="BQ24" s="135">
        <v>11930.818181818182</v>
      </c>
      <c r="BR24" s="135">
        <v>3206.2727272727275</v>
      </c>
      <c r="BS24" s="135">
        <v>4190.181818181818</v>
      </c>
      <c r="BT24" s="136">
        <v>0</v>
      </c>
      <c r="BU24" s="136">
        <v>61</v>
      </c>
      <c r="BV24" s="136">
        <v>469</v>
      </c>
      <c r="BW24" s="136">
        <v>0</v>
      </c>
      <c r="BX24" s="136">
        <v>31</v>
      </c>
      <c r="BY24" s="136">
        <v>561</v>
      </c>
      <c r="BZ24" s="136">
        <v>33</v>
      </c>
      <c r="CA24" s="136">
        <v>81</v>
      </c>
      <c r="CB24" s="136">
        <v>61</v>
      </c>
      <c r="CC24" s="136">
        <v>216</v>
      </c>
      <c r="CD24" s="136">
        <v>133</v>
      </c>
      <c r="CE24" s="136">
        <v>70</v>
      </c>
      <c r="CF24" s="136">
        <v>561</v>
      </c>
    </row>
    <row r="25" spans="1:84" ht="12">
      <c r="A25" s="267">
        <v>215</v>
      </c>
      <c r="B25" s="132" t="s">
        <v>906</v>
      </c>
      <c r="C25" s="135">
        <v>16</v>
      </c>
      <c r="D25" s="135">
        <v>0</v>
      </c>
      <c r="E25" s="135">
        <v>16</v>
      </c>
      <c r="F25" s="136">
        <v>1677</v>
      </c>
      <c r="G25" s="136">
        <v>302</v>
      </c>
      <c r="H25" s="136">
        <v>89</v>
      </c>
      <c r="I25" s="136">
        <v>221</v>
      </c>
      <c r="J25" s="136">
        <v>36</v>
      </c>
      <c r="K25" s="136">
        <v>5</v>
      </c>
      <c r="L25" s="136">
        <v>0</v>
      </c>
      <c r="M25" s="136">
        <v>0</v>
      </c>
      <c r="N25" s="135">
        <v>1802</v>
      </c>
      <c r="O25" s="135">
        <v>528</v>
      </c>
      <c r="P25" s="136">
        <v>2330</v>
      </c>
      <c r="Q25" s="136">
        <v>0</v>
      </c>
      <c r="R25" s="136">
        <v>0</v>
      </c>
      <c r="S25" s="136">
        <v>28311</v>
      </c>
      <c r="T25" s="136">
        <v>1160301</v>
      </c>
      <c r="U25" s="136">
        <v>2052767</v>
      </c>
      <c r="V25" s="136">
        <v>29219</v>
      </c>
      <c r="W25" s="136">
        <v>60647</v>
      </c>
      <c r="X25" s="136">
        <v>291362</v>
      </c>
      <c r="Y25" s="136">
        <v>18731</v>
      </c>
      <c r="Z25" s="136">
        <v>16192</v>
      </c>
      <c r="AA25" s="136">
        <v>2468918</v>
      </c>
      <c r="AB25" s="136">
        <v>5900863</v>
      </c>
      <c r="AC25" s="136">
        <v>6718</v>
      </c>
      <c r="AD25" s="136">
        <v>2359</v>
      </c>
      <c r="AE25" s="136">
        <v>45030</v>
      </c>
      <c r="AF25" s="136">
        <v>5954970</v>
      </c>
      <c r="AG25" s="136">
        <v>5940338</v>
      </c>
      <c r="AH25" s="136">
        <v>3347139</v>
      </c>
      <c r="AI25" s="136">
        <v>3242322</v>
      </c>
      <c r="AJ25" s="136">
        <v>925378</v>
      </c>
      <c r="AK25" s="136">
        <v>631220</v>
      </c>
      <c r="AL25" s="136">
        <v>1556598</v>
      </c>
      <c r="AM25" s="136">
        <v>157799</v>
      </c>
      <c r="AN25" s="136">
        <v>46901</v>
      </c>
      <c r="AO25" s="136">
        <v>22380</v>
      </c>
      <c r="AP25" s="136">
        <v>227080</v>
      </c>
      <c r="AQ25" s="136">
        <v>276</v>
      </c>
      <c r="AR25" s="136">
        <v>227356</v>
      </c>
      <c r="AS25" s="136">
        <v>8151</v>
      </c>
      <c r="AT25" s="136">
        <v>49</v>
      </c>
      <c r="AU25" s="136">
        <v>137574</v>
      </c>
      <c r="AV25" s="136">
        <v>314327</v>
      </c>
      <c r="AW25" s="136">
        <v>153054</v>
      </c>
      <c r="AX25" s="136">
        <v>161273</v>
      </c>
      <c r="AY25" s="136">
        <v>7897</v>
      </c>
      <c r="AZ25" s="136">
        <v>19125</v>
      </c>
      <c r="BA25" s="136">
        <v>138835</v>
      </c>
      <c r="BB25" s="136">
        <v>108288</v>
      </c>
      <c r="BC25" s="136">
        <v>-30547</v>
      </c>
      <c r="BD25" s="136">
        <v>190139</v>
      </c>
      <c r="BE25" s="136">
        <v>253443</v>
      </c>
      <c r="BF25" s="136">
        <v>63304</v>
      </c>
      <c r="BG25" s="136">
        <v>122528</v>
      </c>
      <c r="BH25" s="136">
        <v>109479</v>
      </c>
      <c r="BI25" s="136">
        <v>-13049</v>
      </c>
      <c r="BJ25" s="136">
        <v>451502</v>
      </c>
      <c r="BK25" s="136">
        <v>471210</v>
      </c>
      <c r="BL25" s="136">
        <v>19708</v>
      </c>
      <c r="BM25" s="136">
        <v>344538</v>
      </c>
      <c r="BN25" s="136">
        <v>81777</v>
      </c>
      <c r="BO25" s="136">
        <v>134757</v>
      </c>
      <c r="BP25" s="544">
        <v>0.015338700588954495</v>
      </c>
      <c r="BQ25" s="135">
        <v>21533.625</v>
      </c>
      <c r="BR25" s="135">
        <v>5111.0625</v>
      </c>
      <c r="BS25" s="135">
        <v>8422.3125</v>
      </c>
      <c r="BT25" s="136">
        <v>0</v>
      </c>
      <c r="BU25" s="136">
        <v>218</v>
      </c>
      <c r="BV25" s="136">
        <v>2401</v>
      </c>
      <c r="BW25" s="136">
        <v>0</v>
      </c>
      <c r="BX25" s="136">
        <v>4011</v>
      </c>
      <c r="BY25" s="136">
        <v>6630</v>
      </c>
      <c r="BZ25" s="136">
        <v>0</v>
      </c>
      <c r="CA25" s="136">
        <v>125</v>
      </c>
      <c r="CB25" s="136">
        <v>80</v>
      </c>
      <c r="CC25" s="136">
        <v>6033</v>
      </c>
      <c r="CD25" s="136">
        <v>267</v>
      </c>
      <c r="CE25" s="136">
        <v>125</v>
      </c>
      <c r="CF25" s="136">
        <v>6630</v>
      </c>
    </row>
    <row r="26" spans="1:84" ht="12">
      <c r="A26" s="267"/>
      <c r="B26" s="132"/>
      <c r="C26" s="135"/>
      <c r="D26" s="135"/>
      <c r="E26" s="135"/>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544"/>
      <c r="BQ26" s="135"/>
      <c r="BR26" s="135"/>
      <c r="BS26" s="135"/>
      <c r="BT26" s="136"/>
      <c r="BU26" s="136"/>
      <c r="BV26" s="136"/>
      <c r="BW26" s="136"/>
      <c r="BX26" s="136"/>
      <c r="BY26" s="136"/>
      <c r="BZ26" s="136"/>
      <c r="CA26" s="136"/>
      <c r="CB26" s="136"/>
      <c r="CC26" s="136"/>
      <c r="CD26" s="136"/>
      <c r="CE26" s="136"/>
      <c r="CF26" s="136"/>
    </row>
    <row r="27" spans="1:84" ht="12">
      <c r="A27" s="267">
        <v>340</v>
      </c>
      <c r="B27" s="132" t="s">
        <v>907</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544"/>
      <c r="BQ27" s="135"/>
      <c r="BR27" s="135"/>
      <c r="BS27" s="135"/>
      <c r="BT27" s="135"/>
      <c r="BU27" s="135"/>
      <c r="BV27" s="135"/>
      <c r="BW27" s="135"/>
      <c r="BX27" s="135"/>
      <c r="BY27" s="135"/>
      <c r="BZ27" s="135"/>
      <c r="CA27" s="135"/>
      <c r="CB27" s="135"/>
      <c r="CC27" s="135"/>
      <c r="CD27" s="135"/>
      <c r="CE27" s="135"/>
      <c r="CF27" s="135"/>
    </row>
    <row r="28" spans="1:84" ht="12">
      <c r="A28" s="267">
        <v>356</v>
      </c>
      <c r="B28" s="132" t="s">
        <v>908</v>
      </c>
      <c r="C28" s="135">
        <v>2</v>
      </c>
      <c r="D28" s="135">
        <v>0</v>
      </c>
      <c r="E28" s="135">
        <v>2</v>
      </c>
      <c r="F28" s="136">
        <v>218</v>
      </c>
      <c r="G28" s="136">
        <v>23</v>
      </c>
      <c r="H28" s="136">
        <v>7</v>
      </c>
      <c r="I28" s="136">
        <v>5</v>
      </c>
      <c r="J28" s="136">
        <v>0</v>
      </c>
      <c r="K28" s="136">
        <v>0</v>
      </c>
      <c r="L28" s="136">
        <v>0</v>
      </c>
      <c r="M28" s="136">
        <v>0</v>
      </c>
      <c r="N28" s="135">
        <v>225</v>
      </c>
      <c r="O28" s="135">
        <v>28</v>
      </c>
      <c r="P28" s="136">
        <v>253</v>
      </c>
      <c r="Q28" s="136">
        <v>0</v>
      </c>
      <c r="R28" s="136">
        <v>0</v>
      </c>
      <c r="S28" s="136">
        <v>3176</v>
      </c>
      <c r="T28" s="119" t="s">
        <v>144</v>
      </c>
      <c r="U28" s="119" t="s">
        <v>147</v>
      </c>
      <c r="V28" s="119" t="s">
        <v>155</v>
      </c>
      <c r="W28" s="119" t="s">
        <v>148</v>
      </c>
      <c r="X28" s="119" t="s">
        <v>152</v>
      </c>
      <c r="Y28" s="119" t="s">
        <v>145</v>
      </c>
      <c r="Z28" s="119" t="s">
        <v>156</v>
      </c>
      <c r="AA28" s="119" t="s">
        <v>144</v>
      </c>
      <c r="AB28" s="119" t="s">
        <v>144</v>
      </c>
      <c r="AC28" s="119" t="s">
        <v>153</v>
      </c>
      <c r="AD28" s="119" t="s">
        <v>146</v>
      </c>
      <c r="AE28" s="119" t="s">
        <v>157</v>
      </c>
      <c r="AF28" s="119" t="s">
        <v>147</v>
      </c>
      <c r="AG28" s="119" t="s">
        <v>155</v>
      </c>
      <c r="AH28" s="119" t="s">
        <v>152</v>
      </c>
      <c r="AI28" s="119" t="s">
        <v>150</v>
      </c>
      <c r="AJ28" s="119" t="s">
        <v>147</v>
      </c>
      <c r="AK28" s="119" t="s">
        <v>154</v>
      </c>
      <c r="AL28" s="119" t="s">
        <v>155</v>
      </c>
      <c r="AM28" s="119" t="s">
        <v>148</v>
      </c>
      <c r="AN28" s="119" t="s">
        <v>148</v>
      </c>
      <c r="AO28" s="119" t="s">
        <v>156</v>
      </c>
      <c r="AP28" s="119" t="s">
        <v>148</v>
      </c>
      <c r="AQ28" s="119" t="s">
        <v>143</v>
      </c>
      <c r="AR28" s="119" t="s">
        <v>148</v>
      </c>
      <c r="AS28" s="119" t="s">
        <v>143</v>
      </c>
      <c r="AT28" s="119" t="s">
        <v>148</v>
      </c>
      <c r="AU28" s="119" t="s">
        <v>148</v>
      </c>
      <c r="AV28" s="119" t="s">
        <v>156</v>
      </c>
      <c r="AW28" s="119" t="s">
        <v>148</v>
      </c>
      <c r="AX28" s="119" t="s">
        <v>151</v>
      </c>
      <c r="AY28" s="119" t="s">
        <v>157</v>
      </c>
      <c r="AZ28" s="119" t="s">
        <v>156</v>
      </c>
      <c r="BA28" s="119" t="s">
        <v>146</v>
      </c>
      <c r="BB28" s="119" t="s">
        <v>156</v>
      </c>
      <c r="BC28" s="119" t="s">
        <v>156</v>
      </c>
      <c r="BD28" s="119" t="s">
        <v>147</v>
      </c>
      <c r="BE28" s="119" t="s">
        <v>155</v>
      </c>
      <c r="BF28" s="119" t="s">
        <v>145</v>
      </c>
      <c r="BG28" s="119" t="s">
        <v>148</v>
      </c>
      <c r="BH28" s="119" t="s">
        <v>148</v>
      </c>
      <c r="BI28" s="119" t="s">
        <v>148</v>
      </c>
      <c r="BJ28" s="119" t="s">
        <v>152</v>
      </c>
      <c r="BK28" s="119" t="s">
        <v>150</v>
      </c>
      <c r="BL28" s="119" t="s">
        <v>143</v>
      </c>
      <c r="BM28" s="119" t="s">
        <v>147</v>
      </c>
      <c r="BN28" s="119" t="s">
        <v>148</v>
      </c>
      <c r="BO28" s="119" t="s">
        <v>148</v>
      </c>
      <c r="BP28" s="119" t="s">
        <v>143</v>
      </c>
      <c r="BQ28" s="119" t="s">
        <v>148</v>
      </c>
      <c r="BR28" s="135" t="s">
        <v>148</v>
      </c>
      <c r="BS28" s="135" t="s">
        <v>148</v>
      </c>
      <c r="BT28" s="119" t="s">
        <v>148</v>
      </c>
      <c r="BU28" s="119" t="s">
        <v>147</v>
      </c>
      <c r="BV28" s="119" t="s">
        <v>146</v>
      </c>
      <c r="BW28" s="119" t="s">
        <v>148</v>
      </c>
      <c r="BX28" s="119" t="s">
        <v>146</v>
      </c>
      <c r="BY28" s="119" t="s">
        <v>148</v>
      </c>
      <c r="BZ28" s="119" t="s">
        <v>146</v>
      </c>
      <c r="CA28" s="119" t="s">
        <v>148</v>
      </c>
      <c r="CB28" s="119" t="s">
        <v>148</v>
      </c>
      <c r="CC28" s="119" t="s">
        <v>148</v>
      </c>
      <c r="CD28" s="119" t="s">
        <v>148</v>
      </c>
      <c r="CE28" s="119" t="s">
        <v>148</v>
      </c>
      <c r="CF28" s="119" t="s">
        <v>148</v>
      </c>
    </row>
    <row r="29" spans="1:84" ht="12">
      <c r="A29" s="267"/>
      <c r="B29" s="132"/>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544"/>
      <c r="BQ29" s="135"/>
      <c r="BR29" s="135"/>
      <c r="BS29" s="135"/>
      <c r="BT29" s="194"/>
      <c r="BU29" s="194"/>
      <c r="BV29" s="194"/>
      <c r="BW29" s="194"/>
      <c r="BX29" s="194"/>
      <c r="BY29" s="194"/>
      <c r="BZ29" s="194"/>
      <c r="CA29" s="194"/>
      <c r="CB29" s="194"/>
      <c r="CC29" s="194"/>
      <c r="CD29" s="194"/>
      <c r="CE29" s="194"/>
      <c r="CF29" s="194"/>
    </row>
    <row r="30" spans="1:84" ht="12">
      <c r="A30" s="267">
        <v>380</v>
      </c>
      <c r="B30" s="132" t="s">
        <v>909</v>
      </c>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544"/>
      <c r="BQ30" s="135"/>
      <c r="BR30" s="135"/>
      <c r="BS30" s="135"/>
      <c r="BT30" s="194"/>
      <c r="BU30" s="194"/>
      <c r="BV30" s="194"/>
      <c r="BW30" s="194"/>
      <c r="BX30" s="194"/>
      <c r="BY30" s="194"/>
      <c r="BZ30" s="194"/>
      <c r="CA30" s="194"/>
      <c r="CB30" s="194"/>
      <c r="CC30" s="194"/>
      <c r="CD30" s="194"/>
      <c r="CE30" s="194"/>
      <c r="CF30" s="194"/>
    </row>
    <row r="31" spans="1:84" ht="12">
      <c r="A31" s="267">
        <v>386</v>
      </c>
      <c r="B31" s="132" t="s">
        <v>910</v>
      </c>
      <c r="C31" s="135">
        <v>1</v>
      </c>
      <c r="D31" s="135">
        <v>0</v>
      </c>
      <c r="E31" s="135">
        <v>1</v>
      </c>
      <c r="F31" s="135">
        <v>39</v>
      </c>
      <c r="G31" s="135">
        <v>2</v>
      </c>
      <c r="H31" s="135">
        <v>5</v>
      </c>
      <c r="I31" s="135">
        <v>1</v>
      </c>
      <c r="J31" s="135">
        <v>0</v>
      </c>
      <c r="K31" s="135">
        <v>0</v>
      </c>
      <c r="L31" s="135">
        <v>0</v>
      </c>
      <c r="M31" s="135">
        <v>0</v>
      </c>
      <c r="N31" s="135">
        <v>44</v>
      </c>
      <c r="O31" s="135">
        <v>3</v>
      </c>
      <c r="P31" s="136">
        <v>47</v>
      </c>
      <c r="Q31" s="135">
        <v>0</v>
      </c>
      <c r="R31" s="135">
        <v>0</v>
      </c>
      <c r="S31" s="136">
        <v>570</v>
      </c>
      <c r="T31" s="119" t="s">
        <v>144</v>
      </c>
      <c r="U31" s="119" t="s">
        <v>147</v>
      </c>
      <c r="V31" s="119" t="s">
        <v>155</v>
      </c>
      <c r="W31" s="119" t="s">
        <v>148</v>
      </c>
      <c r="X31" s="119" t="s">
        <v>152</v>
      </c>
      <c r="Y31" s="119" t="s">
        <v>145</v>
      </c>
      <c r="Z31" s="119" t="s">
        <v>156</v>
      </c>
      <c r="AA31" s="119" t="s">
        <v>144</v>
      </c>
      <c r="AB31" s="119" t="s">
        <v>144</v>
      </c>
      <c r="AC31" s="119" t="s">
        <v>153</v>
      </c>
      <c r="AD31" s="119" t="s">
        <v>146</v>
      </c>
      <c r="AE31" s="119" t="s">
        <v>157</v>
      </c>
      <c r="AF31" s="119" t="s">
        <v>147</v>
      </c>
      <c r="AG31" s="119" t="s">
        <v>155</v>
      </c>
      <c r="AH31" s="119" t="s">
        <v>152</v>
      </c>
      <c r="AI31" s="119" t="s">
        <v>150</v>
      </c>
      <c r="AJ31" s="119" t="s">
        <v>147</v>
      </c>
      <c r="AK31" s="119" t="s">
        <v>154</v>
      </c>
      <c r="AL31" s="119" t="s">
        <v>155</v>
      </c>
      <c r="AM31" s="119" t="s">
        <v>148</v>
      </c>
      <c r="AN31" s="119" t="s">
        <v>148</v>
      </c>
      <c r="AO31" s="119" t="s">
        <v>156</v>
      </c>
      <c r="AP31" s="119" t="s">
        <v>148</v>
      </c>
      <c r="AQ31" s="119" t="s">
        <v>143</v>
      </c>
      <c r="AR31" s="119" t="s">
        <v>148</v>
      </c>
      <c r="AS31" s="119" t="s">
        <v>143</v>
      </c>
      <c r="AT31" s="119" t="s">
        <v>148</v>
      </c>
      <c r="AU31" s="119" t="s">
        <v>148</v>
      </c>
      <c r="AV31" s="119" t="s">
        <v>156</v>
      </c>
      <c r="AW31" s="119" t="s">
        <v>148</v>
      </c>
      <c r="AX31" s="119" t="s">
        <v>151</v>
      </c>
      <c r="AY31" s="119" t="s">
        <v>157</v>
      </c>
      <c r="AZ31" s="119" t="s">
        <v>156</v>
      </c>
      <c r="BA31" s="119" t="s">
        <v>146</v>
      </c>
      <c r="BB31" s="119" t="s">
        <v>156</v>
      </c>
      <c r="BC31" s="119" t="s">
        <v>156</v>
      </c>
      <c r="BD31" s="119" t="s">
        <v>147</v>
      </c>
      <c r="BE31" s="119" t="s">
        <v>155</v>
      </c>
      <c r="BF31" s="119" t="s">
        <v>145</v>
      </c>
      <c r="BG31" s="119" t="s">
        <v>148</v>
      </c>
      <c r="BH31" s="119" t="s">
        <v>148</v>
      </c>
      <c r="BI31" s="119" t="s">
        <v>148</v>
      </c>
      <c r="BJ31" s="119" t="s">
        <v>152</v>
      </c>
      <c r="BK31" s="119" t="s">
        <v>150</v>
      </c>
      <c r="BL31" s="119" t="s">
        <v>143</v>
      </c>
      <c r="BM31" s="119" t="s">
        <v>147</v>
      </c>
      <c r="BN31" s="119" t="s">
        <v>148</v>
      </c>
      <c r="BO31" s="119" t="s">
        <v>148</v>
      </c>
      <c r="BP31" s="119" t="s">
        <v>143</v>
      </c>
      <c r="BQ31" s="119" t="s">
        <v>148</v>
      </c>
      <c r="BR31" s="135" t="s">
        <v>148</v>
      </c>
      <c r="BS31" s="135" t="s">
        <v>148</v>
      </c>
      <c r="BT31" s="119" t="s">
        <v>148</v>
      </c>
      <c r="BU31" s="119" t="s">
        <v>147</v>
      </c>
      <c r="BV31" s="119" t="s">
        <v>146</v>
      </c>
      <c r="BW31" s="119" t="s">
        <v>148</v>
      </c>
      <c r="BX31" s="119" t="s">
        <v>146</v>
      </c>
      <c r="BY31" s="119" t="s">
        <v>148</v>
      </c>
      <c r="BZ31" s="119" t="s">
        <v>146</v>
      </c>
      <c r="CA31" s="119" t="s">
        <v>148</v>
      </c>
      <c r="CB31" s="119" t="s">
        <v>148</v>
      </c>
      <c r="CC31" s="119" t="s">
        <v>148</v>
      </c>
      <c r="CD31" s="119" t="s">
        <v>148</v>
      </c>
      <c r="CE31" s="119" t="s">
        <v>148</v>
      </c>
      <c r="CF31" s="119" t="s">
        <v>148</v>
      </c>
    </row>
    <row r="32" spans="1:84" ht="12">
      <c r="A32" s="267"/>
      <c r="B32" s="132"/>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544"/>
      <c r="BQ32" s="135"/>
      <c r="BR32" s="135"/>
      <c r="BS32" s="135"/>
      <c r="BT32" s="194"/>
      <c r="BU32" s="194"/>
      <c r="BV32" s="194"/>
      <c r="BW32" s="194"/>
      <c r="BX32" s="194"/>
      <c r="BY32" s="194"/>
      <c r="BZ32" s="194"/>
      <c r="CA32" s="194"/>
      <c r="CB32" s="194"/>
      <c r="CC32" s="194"/>
      <c r="CD32" s="194"/>
      <c r="CE32" s="194"/>
      <c r="CF32" s="194"/>
    </row>
    <row r="33" spans="1:84" ht="12">
      <c r="A33" s="267">
        <v>400</v>
      </c>
      <c r="B33" s="132" t="s">
        <v>911</v>
      </c>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4"/>
      <c r="BF33" s="194"/>
      <c r="BG33" s="194"/>
      <c r="BH33" s="194"/>
      <c r="BI33" s="194"/>
      <c r="BJ33" s="194"/>
      <c r="BK33" s="194"/>
      <c r="BL33" s="194"/>
      <c r="BM33" s="194"/>
      <c r="BN33" s="194"/>
      <c r="BO33" s="194"/>
      <c r="BP33" s="544"/>
      <c r="BQ33" s="135"/>
      <c r="BR33" s="135"/>
      <c r="BS33" s="135"/>
      <c r="BT33" s="194"/>
      <c r="BU33" s="194"/>
      <c r="BV33" s="194"/>
      <c r="BW33" s="194"/>
      <c r="BX33" s="194"/>
      <c r="BY33" s="194"/>
      <c r="BZ33" s="194"/>
      <c r="CA33" s="194"/>
      <c r="CB33" s="194"/>
      <c r="CC33" s="194"/>
      <c r="CD33" s="194"/>
      <c r="CE33" s="194"/>
      <c r="CF33" s="194"/>
    </row>
    <row r="34" spans="1:84" ht="12">
      <c r="A34" s="267">
        <v>401</v>
      </c>
      <c r="B34" s="132" t="s">
        <v>912</v>
      </c>
      <c r="C34" s="135">
        <v>16</v>
      </c>
      <c r="D34" s="135">
        <v>0</v>
      </c>
      <c r="E34" s="135">
        <v>16</v>
      </c>
      <c r="F34" s="135">
        <v>1392</v>
      </c>
      <c r="G34" s="135">
        <v>251</v>
      </c>
      <c r="H34" s="135">
        <v>37</v>
      </c>
      <c r="I34" s="135">
        <v>411</v>
      </c>
      <c r="J34" s="135">
        <v>162</v>
      </c>
      <c r="K34" s="135">
        <v>40</v>
      </c>
      <c r="L34" s="135">
        <v>0</v>
      </c>
      <c r="M34" s="135">
        <v>0</v>
      </c>
      <c r="N34" s="135">
        <v>1591</v>
      </c>
      <c r="O34" s="135">
        <v>702</v>
      </c>
      <c r="P34" s="136">
        <v>2293</v>
      </c>
      <c r="Q34" s="135">
        <v>0</v>
      </c>
      <c r="R34" s="135">
        <v>0</v>
      </c>
      <c r="S34" s="136">
        <v>27942</v>
      </c>
      <c r="T34" s="136">
        <v>1045257</v>
      </c>
      <c r="U34" s="136">
        <v>4422980</v>
      </c>
      <c r="V34" s="136">
        <v>332390</v>
      </c>
      <c r="W34" s="136">
        <v>195087</v>
      </c>
      <c r="X34" s="136">
        <v>81313</v>
      </c>
      <c r="Y34" s="136">
        <v>337873</v>
      </c>
      <c r="Z34" s="136">
        <v>152576</v>
      </c>
      <c r="AA34" s="136">
        <v>5522219</v>
      </c>
      <c r="AB34" s="136">
        <v>5930043</v>
      </c>
      <c r="AC34" s="136">
        <v>2321</v>
      </c>
      <c r="AD34" s="136">
        <v>14672</v>
      </c>
      <c r="AE34" s="136">
        <v>194716</v>
      </c>
      <c r="AF34" s="136">
        <v>6141752</v>
      </c>
      <c r="AG34" s="136">
        <v>5842411</v>
      </c>
      <c r="AH34" s="136">
        <v>731257</v>
      </c>
      <c r="AI34" s="136">
        <v>-44149</v>
      </c>
      <c r="AJ34" s="136">
        <v>4568979</v>
      </c>
      <c r="AK34" s="136">
        <v>871527</v>
      </c>
      <c r="AL34" s="136">
        <v>5440506</v>
      </c>
      <c r="AM34" s="136">
        <v>220122</v>
      </c>
      <c r="AN34" s="136">
        <v>900478</v>
      </c>
      <c r="AO34" s="136">
        <v>6151</v>
      </c>
      <c r="AP34" s="136">
        <v>1126751</v>
      </c>
      <c r="AQ34" s="136">
        <v>8286</v>
      </c>
      <c r="AR34" s="136">
        <v>1135037</v>
      </c>
      <c r="AS34" s="136">
        <v>33914</v>
      </c>
      <c r="AT34" s="136">
        <v>10216</v>
      </c>
      <c r="AU34" s="136">
        <v>685453</v>
      </c>
      <c r="AV34" s="136">
        <v>8510</v>
      </c>
      <c r="AW34" s="136">
        <v>3365</v>
      </c>
      <c r="AX34" s="136">
        <v>5145</v>
      </c>
      <c r="AY34" s="136">
        <v>18235</v>
      </c>
      <c r="AZ34" s="136">
        <v>31626</v>
      </c>
      <c r="BA34" s="136">
        <v>200908</v>
      </c>
      <c r="BB34" s="136">
        <v>162379</v>
      </c>
      <c r="BC34" s="136">
        <v>-38529</v>
      </c>
      <c r="BD34" s="136">
        <v>225503</v>
      </c>
      <c r="BE34" s="136">
        <v>174079</v>
      </c>
      <c r="BF34" s="136">
        <v>-51424</v>
      </c>
      <c r="BG34" s="136">
        <v>422388</v>
      </c>
      <c r="BH34" s="136">
        <v>481139</v>
      </c>
      <c r="BI34" s="136">
        <v>58751</v>
      </c>
      <c r="BJ34" s="136">
        <v>848799</v>
      </c>
      <c r="BK34" s="136">
        <v>817597</v>
      </c>
      <c r="BL34" s="136">
        <v>-31202</v>
      </c>
      <c r="BM34" s="136">
        <v>1051747</v>
      </c>
      <c r="BN34" s="136">
        <v>288380</v>
      </c>
      <c r="BO34" s="136">
        <v>407349</v>
      </c>
      <c r="BP34" s="544">
        <v>0.046823376023344666</v>
      </c>
      <c r="BQ34" s="135">
        <v>65734.1875</v>
      </c>
      <c r="BR34" s="135">
        <v>18023.75</v>
      </c>
      <c r="BS34" s="135">
        <v>25459.3125</v>
      </c>
      <c r="BT34" s="136">
        <v>36551</v>
      </c>
      <c r="BU34" s="136">
        <v>167</v>
      </c>
      <c r="BV34" s="136">
        <v>25570</v>
      </c>
      <c r="BW34" s="136">
        <v>0</v>
      </c>
      <c r="BX34" s="136">
        <v>120798</v>
      </c>
      <c r="BY34" s="136">
        <v>183086</v>
      </c>
      <c r="BZ34" s="136">
        <v>26020</v>
      </c>
      <c r="CA34" s="136">
        <v>3795</v>
      </c>
      <c r="CB34" s="136">
        <v>41</v>
      </c>
      <c r="CC34" s="136">
        <v>5836</v>
      </c>
      <c r="CD34" s="136">
        <v>170985</v>
      </c>
      <c r="CE34" s="136">
        <v>2429</v>
      </c>
      <c r="CF34" s="136">
        <v>183086</v>
      </c>
    </row>
    <row r="35" spans="1:84" ht="12">
      <c r="A35" s="267">
        <v>402</v>
      </c>
      <c r="B35" s="132" t="s">
        <v>913</v>
      </c>
      <c r="C35" s="135">
        <v>8</v>
      </c>
      <c r="D35" s="135">
        <v>0</v>
      </c>
      <c r="E35" s="135">
        <v>8</v>
      </c>
      <c r="F35" s="136">
        <v>394</v>
      </c>
      <c r="G35" s="136">
        <v>95</v>
      </c>
      <c r="H35" s="136">
        <v>170</v>
      </c>
      <c r="I35" s="136">
        <v>327</v>
      </c>
      <c r="J35" s="136">
        <v>9</v>
      </c>
      <c r="K35" s="136">
        <v>0</v>
      </c>
      <c r="L35" s="136">
        <v>0</v>
      </c>
      <c r="M35" s="136">
        <v>0</v>
      </c>
      <c r="N35" s="135">
        <v>573</v>
      </c>
      <c r="O35" s="135">
        <v>422</v>
      </c>
      <c r="P35" s="136">
        <v>995</v>
      </c>
      <c r="Q35" s="136">
        <v>0</v>
      </c>
      <c r="R35" s="136">
        <v>0</v>
      </c>
      <c r="S35" s="136">
        <v>11669</v>
      </c>
      <c r="T35" s="136">
        <v>264648</v>
      </c>
      <c r="U35" s="136">
        <v>355201</v>
      </c>
      <c r="V35" s="136">
        <v>14378</v>
      </c>
      <c r="W35" s="136">
        <v>14512</v>
      </c>
      <c r="X35" s="136">
        <v>24799</v>
      </c>
      <c r="Y35" s="136">
        <v>4525</v>
      </c>
      <c r="Z35" s="136">
        <v>134679</v>
      </c>
      <c r="AA35" s="136">
        <v>548094</v>
      </c>
      <c r="AB35" s="136">
        <v>1192530</v>
      </c>
      <c r="AC35" s="136">
        <v>2937</v>
      </c>
      <c r="AD35" s="136">
        <v>0</v>
      </c>
      <c r="AE35" s="136">
        <v>140228</v>
      </c>
      <c r="AF35" s="136">
        <v>1335695</v>
      </c>
      <c r="AG35" s="136">
        <v>1191735</v>
      </c>
      <c r="AH35" s="136">
        <v>751938</v>
      </c>
      <c r="AI35" s="136">
        <v>722482</v>
      </c>
      <c r="AJ35" s="136">
        <v>207956</v>
      </c>
      <c r="AK35" s="136">
        <v>214491</v>
      </c>
      <c r="AL35" s="136">
        <v>422447</v>
      </c>
      <c r="AM35" s="136">
        <v>25897</v>
      </c>
      <c r="AN35" s="136">
        <v>9648</v>
      </c>
      <c r="AO35" s="136">
        <v>667</v>
      </c>
      <c r="AP35" s="136">
        <v>36212</v>
      </c>
      <c r="AQ35" s="136">
        <v>2102</v>
      </c>
      <c r="AR35" s="136">
        <v>38314</v>
      </c>
      <c r="AS35" s="136">
        <v>317</v>
      </c>
      <c r="AT35" s="136">
        <v>0</v>
      </c>
      <c r="AU35" s="136">
        <v>25724</v>
      </c>
      <c r="AV35" s="136">
        <v>24056</v>
      </c>
      <c r="AW35" s="136">
        <v>25639</v>
      </c>
      <c r="AX35" s="136">
        <v>-1583</v>
      </c>
      <c r="AY35" s="136">
        <v>3961</v>
      </c>
      <c r="AZ35" s="136">
        <v>17177</v>
      </c>
      <c r="BA35" s="136">
        <v>11541</v>
      </c>
      <c r="BB35" s="136">
        <v>8071</v>
      </c>
      <c r="BC35" s="136">
        <v>-3470</v>
      </c>
      <c r="BD35" s="136">
        <v>3850</v>
      </c>
      <c r="BE35" s="136">
        <v>3588</v>
      </c>
      <c r="BF35" s="136">
        <v>-262</v>
      </c>
      <c r="BG35" s="136">
        <v>8093</v>
      </c>
      <c r="BH35" s="136">
        <v>10282</v>
      </c>
      <c r="BI35" s="136">
        <v>2189</v>
      </c>
      <c r="BJ35" s="136">
        <v>23484</v>
      </c>
      <c r="BK35" s="136">
        <v>21941</v>
      </c>
      <c r="BL35" s="136">
        <v>-1543</v>
      </c>
      <c r="BM35" s="136">
        <v>63870</v>
      </c>
      <c r="BN35" s="136">
        <v>23593</v>
      </c>
      <c r="BO35" s="136">
        <v>33569</v>
      </c>
      <c r="BP35" s="544">
        <v>0.002843468083684597</v>
      </c>
      <c r="BQ35" s="135">
        <v>7983.75</v>
      </c>
      <c r="BR35" s="135">
        <v>2949.125</v>
      </c>
      <c r="BS35" s="135">
        <v>4196.125</v>
      </c>
      <c r="BT35" s="136">
        <v>0</v>
      </c>
      <c r="BU35" s="136">
        <v>148</v>
      </c>
      <c r="BV35" s="136">
        <v>825</v>
      </c>
      <c r="BW35" s="136">
        <v>0</v>
      </c>
      <c r="BX35" s="136">
        <v>80</v>
      </c>
      <c r="BY35" s="136">
        <v>1053</v>
      </c>
      <c r="BZ35" s="136">
        <v>0</v>
      </c>
      <c r="CA35" s="136">
        <v>93</v>
      </c>
      <c r="CB35" s="136">
        <v>102</v>
      </c>
      <c r="CC35" s="136">
        <v>127</v>
      </c>
      <c r="CD35" s="136">
        <v>564</v>
      </c>
      <c r="CE35" s="136">
        <v>167</v>
      </c>
      <c r="CF35" s="136">
        <v>1053</v>
      </c>
    </row>
    <row r="36" spans="1:84" ht="12">
      <c r="A36" s="267"/>
      <c r="B36" s="132"/>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c r="BG36" s="194"/>
      <c r="BH36" s="194"/>
      <c r="BI36" s="194"/>
      <c r="BJ36" s="194"/>
      <c r="BK36" s="194"/>
      <c r="BL36" s="194"/>
      <c r="BM36" s="194"/>
      <c r="BN36" s="194"/>
      <c r="BO36" s="194"/>
      <c r="BP36" s="544"/>
      <c r="BQ36" s="135"/>
      <c r="BR36" s="135"/>
      <c r="BS36" s="135"/>
      <c r="BT36" s="194"/>
      <c r="BU36" s="194"/>
      <c r="BV36" s="194"/>
      <c r="BW36" s="194"/>
      <c r="BX36" s="194"/>
      <c r="BY36" s="194"/>
      <c r="BZ36" s="194"/>
      <c r="CA36" s="194"/>
      <c r="CB36" s="194"/>
      <c r="CC36" s="194"/>
      <c r="CD36" s="194"/>
      <c r="CE36" s="194"/>
      <c r="CF36" s="194"/>
    </row>
    <row r="37" spans="1:84" ht="12">
      <c r="A37" s="267">
        <v>420</v>
      </c>
      <c r="B37" s="132" t="s">
        <v>914</v>
      </c>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544"/>
      <c r="BQ37" s="135"/>
      <c r="BR37" s="135"/>
      <c r="BS37" s="135"/>
      <c r="BT37" s="194"/>
      <c r="BU37" s="194"/>
      <c r="BV37" s="194"/>
      <c r="BW37" s="194"/>
      <c r="BX37" s="194"/>
      <c r="BY37" s="194"/>
      <c r="BZ37" s="194"/>
      <c r="CA37" s="194"/>
      <c r="CB37" s="194"/>
      <c r="CC37" s="194"/>
      <c r="CD37" s="194"/>
      <c r="CE37" s="194"/>
      <c r="CF37" s="194"/>
    </row>
    <row r="38" spans="1:84" ht="12">
      <c r="A38" s="267">
        <v>422</v>
      </c>
      <c r="B38" s="132" t="s">
        <v>915</v>
      </c>
      <c r="C38" s="135">
        <v>8</v>
      </c>
      <c r="D38" s="135">
        <v>0</v>
      </c>
      <c r="E38" s="135">
        <v>8</v>
      </c>
      <c r="F38" s="136">
        <v>346</v>
      </c>
      <c r="G38" s="136">
        <v>116</v>
      </c>
      <c r="H38" s="136">
        <v>10</v>
      </c>
      <c r="I38" s="136">
        <v>92</v>
      </c>
      <c r="J38" s="136">
        <v>0</v>
      </c>
      <c r="K38" s="136">
        <v>0</v>
      </c>
      <c r="L38" s="136">
        <v>0</v>
      </c>
      <c r="M38" s="136">
        <v>0</v>
      </c>
      <c r="N38" s="135">
        <v>356</v>
      </c>
      <c r="O38" s="135">
        <v>208</v>
      </c>
      <c r="P38" s="136">
        <v>564</v>
      </c>
      <c r="Q38" s="136">
        <v>0</v>
      </c>
      <c r="R38" s="136">
        <v>1</v>
      </c>
      <c r="S38" s="136">
        <v>6786</v>
      </c>
      <c r="T38" s="136">
        <v>150181</v>
      </c>
      <c r="U38" s="136">
        <v>307370</v>
      </c>
      <c r="V38" s="136">
        <v>18837</v>
      </c>
      <c r="W38" s="136">
        <v>22913</v>
      </c>
      <c r="X38" s="136">
        <v>60584</v>
      </c>
      <c r="Y38" s="136">
        <v>985</v>
      </c>
      <c r="Z38" s="136">
        <v>0</v>
      </c>
      <c r="AA38" s="136">
        <v>410689</v>
      </c>
      <c r="AB38" s="136">
        <v>1031005</v>
      </c>
      <c r="AC38" s="136">
        <v>0</v>
      </c>
      <c r="AD38" s="136">
        <v>0</v>
      </c>
      <c r="AE38" s="136">
        <v>0</v>
      </c>
      <c r="AF38" s="136">
        <v>1031005</v>
      </c>
      <c r="AG38" s="136">
        <v>1009751</v>
      </c>
      <c r="AH38" s="136">
        <v>593752</v>
      </c>
      <c r="AI38" s="136">
        <v>558610</v>
      </c>
      <c r="AJ38" s="136">
        <v>179735</v>
      </c>
      <c r="AK38" s="136">
        <v>62295</v>
      </c>
      <c r="AL38" s="136">
        <v>242030</v>
      </c>
      <c r="AM38" s="136">
        <v>24677</v>
      </c>
      <c r="AN38" s="136">
        <v>68487</v>
      </c>
      <c r="AO38" s="136">
        <v>2163</v>
      </c>
      <c r="AP38" s="136">
        <v>95327</v>
      </c>
      <c r="AQ38" s="136">
        <v>8266</v>
      </c>
      <c r="AR38" s="136">
        <v>103593</v>
      </c>
      <c r="AS38" s="136">
        <v>309</v>
      </c>
      <c r="AT38" s="136">
        <v>0</v>
      </c>
      <c r="AU38" s="136">
        <v>13888</v>
      </c>
      <c r="AV38" s="136">
        <v>171</v>
      </c>
      <c r="AW38" s="136">
        <v>0</v>
      </c>
      <c r="AX38" s="136">
        <v>171</v>
      </c>
      <c r="AY38" s="136">
        <v>0</v>
      </c>
      <c r="AZ38" s="136">
        <v>4681</v>
      </c>
      <c r="BA38" s="136">
        <v>35922</v>
      </c>
      <c r="BB38" s="136">
        <v>29773</v>
      </c>
      <c r="BC38" s="136">
        <v>-6149</v>
      </c>
      <c r="BD38" s="136">
        <v>36636</v>
      </c>
      <c r="BE38" s="136">
        <v>21531</v>
      </c>
      <c r="BF38" s="136">
        <v>-15105</v>
      </c>
      <c r="BG38" s="136">
        <v>80709</v>
      </c>
      <c r="BH38" s="136">
        <v>44708</v>
      </c>
      <c r="BI38" s="136">
        <v>-36001</v>
      </c>
      <c r="BJ38" s="136">
        <v>153267</v>
      </c>
      <c r="BK38" s="136">
        <v>96012</v>
      </c>
      <c r="BL38" s="136">
        <v>-57255</v>
      </c>
      <c r="BM38" s="136">
        <v>67164</v>
      </c>
      <c r="BN38" s="136">
        <v>23611</v>
      </c>
      <c r="BO38" s="136">
        <v>30717</v>
      </c>
      <c r="BP38" s="544">
        <v>0.002990115709606893</v>
      </c>
      <c r="BQ38" s="135">
        <v>8395.5</v>
      </c>
      <c r="BR38" s="135">
        <v>2951.375</v>
      </c>
      <c r="BS38" s="135">
        <v>3839.625</v>
      </c>
      <c r="BT38" s="136">
        <v>2731</v>
      </c>
      <c r="BU38" s="136">
        <v>43</v>
      </c>
      <c r="BV38" s="136">
        <v>160</v>
      </c>
      <c r="BW38" s="136">
        <v>0</v>
      </c>
      <c r="BX38" s="136">
        <v>0</v>
      </c>
      <c r="BY38" s="136">
        <v>2934</v>
      </c>
      <c r="BZ38" s="136">
        <v>0</v>
      </c>
      <c r="CA38" s="136">
        <v>328</v>
      </c>
      <c r="CB38" s="136">
        <v>4</v>
      </c>
      <c r="CC38" s="136">
        <v>2457</v>
      </c>
      <c r="CD38" s="136">
        <v>121</v>
      </c>
      <c r="CE38" s="136">
        <v>24</v>
      </c>
      <c r="CF38" s="136">
        <v>2934</v>
      </c>
    </row>
    <row r="39" spans="1:84" ht="12">
      <c r="A39" s="267"/>
      <c r="B39" s="132"/>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4"/>
      <c r="BJ39" s="194"/>
      <c r="BK39" s="194"/>
      <c r="BL39" s="194"/>
      <c r="BM39" s="194"/>
      <c r="BN39" s="194"/>
      <c r="BO39" s="194"/>
      <c r="BP39" s="544"/>
      <c r="BQ39" s="135"/>
      <c r="BR39" s="135"/>
      <c r="BS39" s="135"/>
      <c r="BT39" s="194"/>
      <c r="BU39" s="194"/>
      <c r="BV39" s="194"/>
      <c r="BW39" s="194"/>
      <c r="BX39" s="194"/>
      <c r="BY39" s="194"/>
      <c r="BZ39" s="194"/>
      <c r="CA39" s="194"/>
      <c r="CB39" s="194"/>
      <c r="CC39" s="194"/>
      <c r="CD39" s="194"/>
      <c r="CE39" s="194"/>
      <c r="CF39" s="194"/>
    </row>
    <row r="40" spans="1:84" ht="12">
      <c r="A40" s="267">
        <v>440</v>
      </c>
      <c r="B40" s="132" t="s">
        <v>916</v>
      </c>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94"/>
      <c r="BO40" s="194"/>
      <c r="BP40" s="544"/>
      <c r="BQ40" s="135"/>
      <c r="BR40" s="135"/>
      <c r="BS40" s="135"/>
      <c r="BT40" s="194"/>
      <c r="BU40" s="194"/>
      <c r="BV40" s="194"/>
      <c r="BW40" s="194"/>
      <c r="BX40" s="194"/>
      <c r="BY40" s="194"/>
      <c r="BZ40" s="194"/>
      <c r="CA40" s="194"/>
      <c r="CB40" s="194"/>
      <c r="CC40" s="194"/>
      <c r="CD40" s="194"/>
      <c r="CE40" s="194"/>
      <c r="CF40" s="194"/>
    </row>
    <row r="41" spans="1:84" ht="12">
      <c r="A41" s="267">
        <v>442</v>
      </c>
      <c r="B41" s="132" t="s">
        <v>917</v>
      </c>
      <c r="C41" s="135">
        <v>1</v>
      </c>
      <c r="D41" s="135">
        <v>0</v>
      </c>
      <c r="E41" s="135">
        <v>1</v>
      </c>
      <c r="F41" s="135">
        <v>17</v>
      </c>
      <c r="G41" s="135">
        <v>37</v>
      </c>
      <c r="H41" s="135">
        <v>4</v>
      </c>
      <c r="I41" s="135">
        <v>27</v>
      </c>
      <c r="J41" s="135">
        <v>15</v>
      </c>
      <c r="K41" s="135">
        <v>0</v>
      </c>
      <c r="L41" s="135">
        <v>0</v>
      </c>
      <c r="M41" s="135">
        <v>0</v>
      </c>
      <c r="N41" s="135">
        <v>36</v>
      </c>
      <c r="O41" s="135">
        <v>64</v>
      </c>
      <c r="P41" s="136">
        <v>100</v>
      </c>
      <c r="Q41" s="135">
        <v>0</v>
      </c>
      <c r="R41" s="135">
        <v>2</v>
      </c>
      <c r="S41" s="136">
        <v>982</v>
      </c>
      <c r="T41" s="119" t="s">
        <v>144</v>
      </c>
      <c r="U41" s="119" t="s">
        <v>147</v>
      </c>
      <c r="V41" s="119" t="s">
        <v>155</v>
      </c>
      <c r="W41" s="119" t="s">
        <v>148</v>
      </c>
      <c r="X41" s="119" t="s">
        <v>152</v>
      </c>
      <c r="Y41" s="119" t="s">
        <v>145</v>
      </c>
      <c r="Z41" s="119" t="s">
        <v>156</v>
      </c>
      <c r="AA41" s="119" t="s">
        <v>144</v>
      </c>
      <c r="AB41" s="119" t="s">
        <v>144</v>
      </c>
      <c r="AC41" s="119" t="s">
        <v>153</v>
      </c>
      <c r="AD41" s="119" t="s">
        <v>146</v>
      </c>
      <c r="AE41" s="119" t="s">
        <v>157</v>
      </c>
      <c r="AF41" s="119" t="s">
        <v>147</v>
      </c>
      <c r="AG41" s="119" t="s">
        <v>155</v>
      </c>
      <c r="AH41" s="119" t="s">
        <v>152</v>
      </c>
      <c r="AI41" s="119" t="s">
        <v>150</v>
      </c>
      <c r="AJ41" s="119" t="s">
        <v>147</v>
      </c>
      <c r="AK41" s="119" t="s">
        <v>154</v>
      </c>
      <c r="AL41" s="119" t="s">
        <v>155</v>
      </c>
      <c r="AM41" s="119" t="s">
        <v>148</v>
      </c>
      <c r="AN41" s="119" t="s">
        <v>148</v>
      </c>
      <c r="AO41" s="119" t="s">
        <v>156</v>
      </c>
      <c r="AP41" s="119" t="s">
        <v>148</v>
      </c>
      <c r="AQ41" s="119" t="s">
        <v>143</v>
      </c>
      <c r="AR41" s="119" t="s">
        <v>148</v>
      </c>
      <c r="AS41" s="119" t="s">
        <v>143</v>
      </c>
      <c r="AT41" s="119" t="s">
        <v>148</v>
      </c>
      <c r="AU41" s="119" t="s">
        <v>148</v>
      </c>
      <c r="AV41" s="119" t="s">
        <v>156</v>
      </c>
      <c r="AW41" s="119" t="s">
        <v>148</v>
      </c>
      <c r="AX41" s="119" t="s">
        <v>151</v>
      </c>
      <c r="AY41" s="119" t="s">
        <v>157</v>
      </c>
      <c r="AZ41" s="119" t="s">
        <v>156</v>
      </c>
      <c r="BA41" s="119" t="s">
        <v>146</v>
      </c>
      <c r="BB41" s="119" t="s">
        <v>156</v>
      </c>
      <c r="BC41" s="119" t="s">
        <v>156</v>
      </c>
      <c r="BD41" s="119" t="s">
        <v>147</v>
      </c>
      <c r="BE41" s="119" t="s">
        <v>155</v>
      </c>
      <c r="BF41" s="119" t="s">
        <v>145</v>
      </c>
      <c r="BG41" s="119" t="s">
        <v>148</v>
      </c>
      <c r="BH41" s="119" t="s">
        <v>148</v>
      </c>
      <c r="BI41" s="119" t="s">
        <v>148</v>
      </c>
      <c r="BJ41" s="119" t="s">
        <v>152</v>
      </c>
      <c r="BK41" s="119" t="s">
        <v>150</v>
      </c>
      <c r="BL41" s="119" t="s">
        <v>143</v>
      </c>
      <c r="BM41" s="119" t="s">
        <v>147</v>
      </c>
      <c r="BN41" s="119" t="s">
        <v>148</v>
      </c>
      <c r="BO41" s="119" t="s">
        <v>148</v>
      </c>
      <c r="BP41" s="119" t="s">
        <v>143</v>
      </c>
      <c r="BQ41" s="119" t="s">
        <v>148</v>
      </c>
      <c r="BR41" s="135" t="s">
        <v>148</v>
      </c>
      <c r="BS41" s="135" t="s">
        <v>148</v>
      </c>
      <c r="BT41" s="119" t="s">
        <v>148</v>
      </c>
      <c r="BU41" s="119" t="s">
        <v>147</v>
      </c>
      <c r="BV41" s="119" t="s">
        <v>146</v>
      </c>
      <c r="BW41" s="119" t="s">
        <v>148</v>
      </c>
      <c r="BX41" s="119" t="s">
        <v>146</v>
      </c>
      <c r="BY41" s="119" t="s">
        <v>148</v>
      </c>
      <c r="BZ41" s="119" t="s">
        <v>146</v>
      </c>
      <c r="CA41" s="119" t="s">
        <v>148</v>
      </c>
      <c r="CB41" s="119" t="s">
        <v>148</v>
      </c>
      <c r="CC41" s="119" t="s">
        <v>148</v>
      </c>
      <c r="CD41" s="119" t="s">
        <v>148</v>
      </c>
      <c r="CE41" s="119" t="s">
        <v>148</v>
      </c>
      <c r="CF41" s="119" t="s">
        <v>148</v>
      </c>
    </row>
    <row r="42" spans="1:84" ht="12">
      <c r="A42" s="267"/>
      <c r="B42" s="132"/>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544"/>
      <c r="BQ42" s="135"/>
      <c r="BR42" s="135"/>
      <c r="BS42" s="135"/>
      <c r="BT42" s="194"/>
      <c r="BU42" s="194"/>
      <c r="BV42" s="194"/>
      <c r="BW42" s="194"/>
      <c r="BX42" s="194"/>
      <c r="BY42" s="194"/>
      <c r="BZ42" s="194"/>
      <c r="CA42" s="194"/>
      <c r="CB42" s="194"/>
      <c r="CC42" s="194"/>
      <c r="CD42" s="194"/>
      <c r="CE42" s="194"/>
      <c r="CF42" s="194"/>
    </row>
    <row r="43" spans="1:84" ht="12">
      <c r="A43" s="267">
        <v>480</v>
      </c>
      <c r="B43" s="132" t="s">
        <v>918</v>
      </c>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544"/>
      <c r="BQ43" s="135"/>
      <c r="BR43" s="135"/>
      <c r="BS43" s="135"/>
      <c r="BT43" s="194"/>
      <c r="BU43" s="194"/>
      <c r="BV43" s="194"/>
      <c r="BW43" s="194"/>
      <c r="BX43" s="194"/>
      <c r="BY43" s="194"/>
      <c r="BZ43" s="194"/>
      <c r="CA43" s="194"/>
      <c r="CB43" s="194"/>
      <c r="CC43" s="194"/>
      <c r="CD43" s="194"/>
      <c r="CE43" s="194"/>
      <c r="CF43" s="194"/>
    </row>
    <row r="44" spans="1:84" ht="12">
      <c r="A44" s="267">
        <v>484</v>
      </c>
      <c r="B44" s="132" t="s">
        <v>919</v>
      </c>
      <c r="C44" s="135">
        <v>1</v>
      </c>
      <c r="D44" s="135">
        <v>0</v>
      </c>
      <c r="E44" s="135">
        <v>1</v>
      </c>
      <c r="F44" s="136">
        <v>26</v>
      </c>
      <c r="G44" s="136">
        <v>58</v>
      </c>
      <c r="H44" s="136">
        <v>2</v>
      </c>
      <c r="I44" s="136">
        <v>7</v>
      </c>
      <c r="J44" s="136">
        <v>2</v>
      </c>
      <c r="K44" s="136">
        <v>0</v>
      </c>
      <c r="L44" s="136">
        <v>0</v>
      </c>
      <c r="M44" s="136">
        <v>0</v>
      </c>
      <c r="N44" s="135">
        <v>30</v>
      </c>
      <c r="O44" s="135">
        <v>65</v>
      </c>
      <c r="P44" s="136">
        <v>95</v>
      </c>
      <c r="Q44" s="136">
        <v>0</v>
      </c>
      <c r="R44" s="136">
        <v>0</v>
      </c>
      <c r="S44" s="136">
        <v>1137</v>
      </c>
      <c r="T44" s="119" t="s">
        <v>144</v>
      </c>
      <c r="U44" s="119" t="s">
        <v>147</v>
      </c>
      <c r="V44" s="119" t="s">
        <v>155</v>
      </c>
      <c r="W44" s="119" t="s">
        <v>148</v>
      </c>
      <c r="X44" s="119" t="s">
        <v>152</v>
      </c>
      <c r="Y44" s="119" t="s">
        <v>145</v>
      </c>
      <c r="Z44" s="119" t="s">
        <v>156</v>
      </c>
      <c r="AA44" s="119" t="s">
        <v>144</v>
      </c>
      <c r="AB44" s="119" t="s">
        <v>144</v>
      </c>
      <c r="AC44" s="119" t="s">
        <v>153</v>
      </c>
      <c r="AD44" s="119" t="s">
        <v>146</v>
      </c>
      <c r="AE44" s="119" t="s">
        <v>157</v>
      </c>
      <c r="AF44" s="119" t="s">
        <v>147</v>
      </c>
      <c r="AG44" s="119" t="s">
        <v>155</v>
      </c>
      <c r="AH44" s="119" t="s">
        <v>152</v>
      </c>
      <c r="AI44" s="119" t="s">
        <v>150</v>
      </c>
      <c r="AJ44" s="119" t="s">
        <v>147</v>
      </c>
      <c r="AK44" s="119" t="s">
        <v>154</v>
      </c>
      <c r="AL44" s="119" t="s">
        <v>155</v>
      </c>
      <c r="AM44" s="119" t="s">
        <v>148</v>
      </c>
      <c r="AN44" s="119" t="s">
        <v>148</v>
      </c>
      <c r="AO44" s="119" t="s">
        <v>156</v>
      </c>
      <c r="AP44" s="119" t="s">
        <v>148</v>
      </c>
      <c r="AQ44" s="119" t="s">
        <v>143</v>
      </c>
      <c r="AR44" s="119" t="s">
        <v>148</v>
      </c>
      <c r="AS44" s="119" t="s">
        <v>143</v>
      </c>
      <c r="AT44" s="119" t="s">
        <v>148</v>
      </c>
      <c r="AU44" s="119" t="s">
        <v>148</v>
      </c>
      <c r="AV44" s="119" t="s">
        <v>156</v>
      </c>
      <c r="AW44" s="119" t="s">
        <v>148</v>
      </c>
      <c r="AX44" s="119" t="s">
        <v>151</v>
      </c>
      <c r="AY44" s="119" t="s">
        <v>157</v>
      </c>
      <c r="AZ44" s="119" t="s">
        <v>156</v>
      </c>
      <c r="BA44" s="119" t="s">
        <v>146</v>
      </c>
      <c r="BB44" s="119" t="s">
        <v>156</v>
      </c>
      <c r="BC44" s="119" t="s">
        <v>156</v>
      </c>
      <c r="BD44" s="119" t="s">
        <v>147</v>
      </c>
      <c r="BE44" s="119" t="s">
        <v>155</v>
      </c>
      <c r="BF44" s="119" t="s">
        <v>145</v>
      </c>
      <c r="BG44" s="119" t="s">
        <v>148</v>
      </c>
      <c r="BH44" s="119" t="s">
        <v>148</v>
      </c>
      <c r="BI44" s="119" t="s">
        <v>148</v>
      </c>
      <c r="BJ44" s="119" t="s">
        <v>152</v>
      </c>
      <c r="BK44" s="119" t="s">
        <v>150</v>
      </c>
      <c r="BL44" s="119" t="s">
        <v>143</v>
      </c>
      <c r="BM44" s="119" t="s">
        <v>147</v>
      </c>
      <c r="BN44" s="119" t="s">
        <v>148</v>
      </c>
      <c r="BO44" s="119" t="s">
        <v>148</v>
      </c>
      <c r="BP44" s="119" t="s">
        <v>143</v>
      </c>
      <c r="BQ44" s="119" t="s">
        <v>148</v>
      </c>
      <c r="BR44" s="135" t="s">
        <v>148</v>
      </c>
      <c r="BS44" s="135" t="s">
        <v>148</v>
      </c>
      <c r="BT44" s="119" t="s">
        <v>148</v>
      </c>
      <c r="BU44" s="119" t="s">
        <v>147</v>
      </c>
      <c r="BV44" s="119" t="s">
        <v>146</v>
      </c>
      <c r="BW44" s="119" t="s">
        <v>148</v>
      </c>
      <c r="BX44" s="119" t="s">
        <v>146</v>
      </c>
      <c r="BY44" s="119" t="s">
        <v>148</v>
      </c>
      <c r="BZ44" s="119" t="s">
        <v>146</v>
      </c>
      <c r="CA44" s="119" t="s">
        <v>148</v>
      </c>
      <c r="CB44" s="119" t="s">
        <v>148</v>
      </c>
      <c r="CC44" s="119" t="s">
        <v>148</v>
      </c>
      <c r="CD44" s="119" t="s">
        <v>148</v>
      </c>
      <c r="CE44" s="119" t="s">
        <v>148</v>
      </c>
      <c r="CF44" s="119" t="s">
        <v>148</v>
      </c>
    </row>
    <row r="45" spans="1:84" ht="12">
      <c r="A45" s="267">
        <v>488</v>
      </c>
      <c r="B45" s="132" t="s">
        <v>336</v>
      </c>
      <c r="C45" s="135">
        <v>3</v>
      </c>
      <c r="D45" s="135">
        <v>0</v>
      </c>
      <c r="E45" s="135">
        <v>3</v>
      </c>
      <c r="F45" s="136">
        <v>78</v>
      </c>
      <c r="G45" s="136">
        <v>64</v>
      </c>
      <c r="H45" s="136">
        <v>0</v>
      </c>
      <c r="I45" s="136">
        <v>6</v>
      </c>
      <c r="J45" s="136">
        <v>3</v>
      </c>
      <c r="K45" s="136">
        <v>0</v>
      </c>
      <c r="L45" s="136">
        <v>0</v>
      </c>
      <c r="M45" s="136">
        <v>0</v>
      </c>
      <c r="N45" s="135">
        <v>81</v>
      </c>
      <c r="O45" s="135">
        <v>70</v>
      </c>
      <c r="P45" s="136">
        <v>151</v>
      </c>
      <c r="Q45" s="136">
        <v>0</v>
      </c>
      <c r="R45" s="136">
        <v>0</v>
      </c>
      <c r="S45" s="136">
        <v>2031</v>
      </c>
      <c r="T45" s="136">
        <v>50962</v>
      </c>
      <c r="U45" s="136">
        <v>111065</v>
      </c>
      <c r="V45" s="136">
        <v>195</v>
      </c>
      <c r="W45" s="136">
        <v>7051</v>
      </c>
      <c r="X45" s="136">
        <v>1001</v>
      </c>
      <c r="Y45" s="136">
        <v>60</v>
      </c>
      <c r="Z45" s="136">
        <v>0</v>
      </c>
      <c r="AA45" s="136">
        <v>119372</v>
      </c>
      <c r="AB45" s="136">
        <v>238358</v>
      </c>
      <c r="AC45" s="136">
        <v>16436</v>
      </c>
      <c r="AD45" s="136">
        <v>0</v>
      </c>
      <c r="AE45" s="136">
        <v>0</v>
      </c>
      <c r="AF45" s="136">
        <v>254794</v>
      </c>
      <c r="AG45" s="136">
        <v>254980</v>
      </c>
      <c r="AH45" s="136">
        <v>128943</v>
      </c>
      <c r="AI45" s="136">
        <v>120706</v>
      </c>
      <c r="AJ45" s="136">
        <v>42256</v>
      </c>
      <c r="AK45" s="136">
        <v>6115</v>
      </c>
      <c r="AL45" s="136">
        <v>48371</v>
      </c>
      <c r="AM45" s="136">
        <v>70</v>
      </c>
      <c r="AN45" s="136">
        <v>1264</v>
      </c>
      <c r="AO45" s="136">
        <v>99</v>
      </c>
      <c r="AP45" s="136">
        <v>1433</v>
      </c>
      <c r="AQ45" s="136">
        <v>0</v>
      </c>
      <c r="AR45" s="136">
        <v>1433</v>
      </c>
      <c r="AS45" s="136">
        <v>31</v>
      </c>
      <c r="AT45" s="136">
        <v>0</v>
      </c>
      <c r="AU45" s="136">
        <v>8423</v>
      </c>
      <c r="AV45" s="136">
        <v>113</v>
      </c>
      <c r="AW45" s="136">
        <v>50</v>
      </c>
      <c r="AX45" s="136">
        <v>63</v>
      </c>
      <c r="AY45" s="136">
        <v>572</v>
      </c>
      <c r="AZ45" s="136">
        <v>828</v>
      </c>
      <c r="BA45" s="136">
        <v>4392</v>
      </c>
      <c r="BB45" s="136">
        <v>3776</v>
      </c>
      <c r="BC45" s="136">
        <v>-616</v>
      </c>
      <c r="BD45" s="136">
        <v>1205</v>
      </c>
      <c r="BE45" s="136">
        <v>2007</v>
      </c>
      <c r="BF45" s="136">
        <v>802</v>
      </c>
      <c r="BG45" s="136">
        <v>17557</v>
      </c>
      <c r="BH45" s="136">
        <v>15453</v>
      </c>
      <c r="BI45" s="136">
        <v>-2104</v>
      </c>
      <c r="BJ45" s="136">
        <v>23154</v>
      </c>
      <c r="BK45" s="136">
        <v>21236</v>
      </c>
      <c r="BL45" s="136">
        <v>-1918</v>
      </c>
      <c r="BM45" s="136">
        <v>28363</v>
      </c>
      <c r="BN45" s="136">
        <v>13997</v>
      </c>
      <c r="BO45" s="136">
        <v>15980</v>
      </c>
      <c r="BP45" s="544">
        <v>0.0012627099617589827</v>
      </c>
      <c r="BQ45" s="135">
        <v>9454.333333333334</v>
      </c>
      <c r="BR45" s="135">
        <v>4665.666666666667</v>
      </c>
      <c r="BS45" s="135">
        <v>5326.666666666667</v>
      </c>
      <c r="BT45" s="136">
        <v>0</v>
      </c>
      <c r="BU45" s="136">
        <v>4</v>
      </c>
      <c r="BV45" s="136">
        <v>2</v>
      </c>
      <c r="BW45" s="136">
        <v>0</v>
      </c>
      <c r="BX45" s="136">
        <v>1</v>
      </c>
      <c r="BY45" s="136">
        <v>7</v>
      </c>
      <c r="BZ45" s="136">
        <v>0</v>
      </c>
      <c r="CA45" s="136">
        <v>0</v>
      </c>
      <c r="CB45" s="136">
        <v>0</v>
      </c>
      <c r="CC45" s="136">
        <v>0</v>
      </c>
      <c r="CD45" s="136">
        <v>3</v>
      </c>
      <c r="CE45" s="136">
        <v>4</v>
      </c>
      <c r="CF45" s="136">
        <v>7</v>
      </c>
    </row>
    <row r="46" spans="1:84" ht="12">
      <c r="A46" s="267"/>
      <c r="B46" s="132"/>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N46" s="194"/>
      <c r="BO46" s="194"/>
      <c r="BP46" s="544"/>
      <c r="BQ46" s="135"/>
      <c r="BR46" s="135"/>
      <c r="BS46" s="135"/>
      <c r="BT46" s="194"/>
      <c r="BU46" s="194"/>
      <c r="BV46" s="194"/>
      <c r="BW46" s="194"/>
      <c r="BX46" s="194"/>
      <c r="BY46" s="194"/>
      <c r="BZ46" s="194"/>
      <c r="CA46" s="194"/>
      <c r="CB46" s="194"/>
      <c r="CC46" s="194"/>
      <c r="CD46" s="194"/>
      <c r="CE46" s="194"/>
      <c r="CF46" s="194"/>
    </row>
    <row r="47" spans="1:84" ht="12">
      <c r="A47" s="267">
        <v>500</v>
      </c>
      <c r="B47" s="132" t="s">
        <v>920</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544"/>
      <c r="BQ47" s="135"/>
      <c r="BR47" s="135"/>
      <c r="BS47" s="135"/>
      <c r="BT47" s="135"/>
      <c r="BU47" s="135"/>
      <c r="BV47" s="135"/>
      <c r="BW47" s="135"/>
      <c r="BX47" s="135"/>
      <c r="BY47" s="135"/>
      <c r="BZ47" s="135"/>
      <c r="CA47" s="135"/>
      <c r="CB47" s="135"/>
      <c r="CC47" s="135"/>
      <c r="CD47" s="135"/>
      <c r="CE47" s="135"/>
      <c r="CF47" s="135"/>
    </row>
    <row r="48" spans="1:84" ht="12">
      <c r="A48" s="267">
        <v>506</v>
      </c>
      <c r="B48" s="132" t="s">
        <v>921</v>
      </c>
      <c r="C48" s="135">
        <v>3</v>
      </c>
      <c r="D48" s="135">
        <v>0</v>
      </c>
      <c r="E48" s="135">
        <v>3</v>
      </c>
      <c r="F48" s="136">
        <v>51</v>
      </c>
      <c r="G48" s="136">
        <v>6</v>
      </c>
      <c r="H48" s="136">
        <v>12</v>
      </c>
      <c r="I48" s="136">
        <v>99</v>
      </c>
      <c r="J48" s="136">
        <v>21</v>
      </c>
      <c r="K48" s="136">
        <v>0</v>
      </c>
      <c r="L48" s="136">
        <v>0</v>
      </c>
      <c r="M48" s="136">
        <v>0</v>
      </c>
      <c r="N48" s="135">
        <v>84</v>
      </c>
      <c r="O48" s="135">
        <v>105</v>
      </c>
      <c r="P48" s="136">
        <v>189</v>
      </c>
      <c r="Q48" s="136">
        <v>0</v>
      </c>
      <c r="R48" s="136">
        <v>0</v>
      </c>
      <c r="S48" s="136">
        <v>2164</v>
      </c>
      <c r="T48" s="119">
        <v>36909</v>
      </c>
      <c r="U48" s="119">
        <v>3942</v>
      </c>
      <c r="V48" s="119">
        <v>550</v>
      </c>
      <c r="W48" s="119">
        <v>3298</v>
      </c>
      <c r="X48" s="119">
        <v>7127</v>
      </c>
      <c r="Y48" s="119">
        <v>100</v>
      </c>
      <c r="Z48" s="119">
        <v>0</v>
      </c>
      <c r="AA48" s="119">
        <v>15017</v>
      </c>
      <c r="AB48" s="119">
        <v>0</v>
      </c>
      <c r="AC48" s="119">
        <v>55086</v>
      </c>
      <c r="AD48" s="119">
        <v>0</v>
      </c>
      <c r="AE48" s="119">
        <v>0</v>
      </c>
      <c r="AF48" s="119">
        <v>55086</v>
      </c>
      <c r="AG48" s="119">
        <v>55086</v>
      </c>
      <c r="AH48" s="119">
        <v>38220</v>
      </c>
      <c r="AI48" s="119">
        <v>34767</v>
      </c>
      <c r="AJ48" s="119">
        <v>24930</v>
      </c>
      <c r="AK48" s="119">
        <v>13457</v>
      </c>
      <c r="AL48" s="119">
        <v>38387</v>
      </c>
      <c r="AM48" s="119">
        <v>38</v>
      </c>
      <c r="AN48" s="119">
        <v>584</v>
      </c>
      <c r="AO48" s="119">
        <v>561</v>
      </c>
      <c r="AP48" s="119">
        <v>1183</v>
      </c>
      <c r="AQ48" s="119">
        <v>0</v>
      </c>
      <c r="AR48" s="119">
        <v>1183</v>
      </c>
      <c r="AS48" s="119">
        <v>15</v>
      </c>
      <c r="AT48" s="119">
        <v>0</v>
      </c>
      <c r="AU48" s="119">
        <v>3453</v>
      </c>
      <c r="AV48" s="119">
        <v>0</v>
      </c>
      <c r="AW48" s="119">
        <v>0</v>
      </c>
      <c r="AX48" s="119">
        <v>0</v>
      </c>
      <c r="AY48" s="119">
        <v>0</v>
      </c>
      <c r="AZ48" s="119">
        <v>0</v>
      </c>
      <c r="BA48" s="119">
        <v>0</v>
      </c>
      <c r="BB48" s="119">
        <v>0</v>
      </c>
      <c r="BC48" s="119">
        <v>0</v>
      </c>
      <c r="BD48" s="119">
        <v>0</v>
      </c>
      <c r="BE48" s="119">
        <v>0</v>
      </c>
      <c r="BF48" s="119">
        <v>0</v>
      </c>
      <c r="BG48" s="119">
        <v>0</v>
      </c>
      <c r="BH48" s="119">
        <v>0</v>
      </c>
      <c r="BI48" s="119">
        <v>0</v>
      </c>
      <c r="BJ48" s="119">
        <v>0</v>
      </c>
      <c r="BK48" s="119">
        <v>0</v>
      </c>
      <c r="BL48" s="119">
        <v>0</v>
      </c>
      <c r="BM48" s="119">
        <v>53851</v>
      </c>
      <c r="BN48" s="119">
        <v>11690</v>
      </c>
      <c r="BO48" s="119">
        <v>13979</v>
      </c>
      <c r="BP48" s="544">
        <v>0.002397426018075767</v>
      </c>
      <c r="BQ48" s="119">
        <v>17950.333333333332</v>
      </c>
      <c r="BR48" s="135">
        <v>3896.6666666666665</v>
      </c>
      <c r="BS48" s="135">
        <v>4659.666666666667</v>
      </c>
      <c r="BT48" s="119">
        <v>0</v>
      </c>
      <c r="BU48" s="119">
        <v>7</v>
      </c>
      <c r="BV48" s="119">
        <v>0</v>
      </c>
      <c r="BW48" s="119">
        <v>0</v>
      </c>
      <c r="BX48" s="119">
        <v>0</v>
      </c>
      <c r="BY48" s="119">
        <v>7</v>
      </c>
      <c r="BZ48" s="119">
        <v>0</v>
      </c>
      <c r="CA48" s="119">
        <v>0</v>
      </c>
      <c r="CB48" s="119">
        <v>0</v>
      </c>
      <c r="CC48" s="119">
        <v>4</v>
      </c>
      <c r="CD48" s="119">
        <v>0</v>
      </c>
      <c r="CE48" s="119">
        <v>3</v>
      </c>
      <c r="CF48" s="119">
        <v>7</v>
      </c>
    </row>
    <row r="49" spans="1:84" ht="12.75" thickBot="1">
      <c r="A49" s="299"/>
      <c r="B49" s="193"/>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303"/>
      <c r="BB49" s="303"/>
      <c r="BC49" s="303"/>
      <c r="BD49" s="303"/>
      <c r="BE49" s="303"/>
      <c r="BF49" s="303"/>
      <c r="BG49" s="303"/>
      <c r="BH49" s="303"/>
      <c r="BI49" s="303"/>
      <c r="BJ49" s="303"/>
      <c r="BK49" s="303"/>
      <c r="BL49" s="303"/>
      <c r="BM49" s="198"/>
      <c r="BN49" s="198"/>
      <c r="BO49" s="198"/>
      <c r="BP49" s="568"/>
      <c r="BQ49" s="198"/>
      <c r="BR49" s="198"/>
      <c r="BS49" s="198"/>
      <c r="BT49" s="198"/>
      <c r="BU49" s="198"/>
      <c r="BV49" s="198"/>
      <c r="BW49" s="198"/>
      <c r="BX49" s="198"/>
      <c r="BY49" s="198"/>
      <c r="BZ49" s="198"/>
      <c r="CA49" s="198"/>
      <c r="CB49" s="198"/>
      <c r="CC49" s="198"/>
      <c r="CD49" s="198"/>
      <c r="CE49" s="198"/>
      <c r="CF49" s="198"/>
    </row>
  </sheetData>
  <sheetProtection/>
  <printOptions/>
  <pageMargins left="0.5118110236220472" right="0.35433070866141736" top="0.984251968503937" bottom="0.984251968503937" header="0.5118110236220472" footer="0.5118110236220472"/>
  <pageSetup horizontalDpi="600" verticalDpi="600" orientation="landscape" paperSize="9" scale="60" r:id="rId1"/>
  <colBreaks count="4" manualBreakCount="4">
    <brk id="20" max="65535" man="1"/>
    <brk id="35" max="65535" man="1"/>
    <brk id="52" max="65535" man="1"/>
    <brk id="64" max="65535" man="1"/>
  </colBreaks>
</worksheet>
</file>

<file path=xl/worksheets/sheet2.xml><?xml version="1.0" encoding="utf-8"?>
<worksheet xmlns="http://schemas.openxmlformats.org/spreadsheetml/2006/main" xmlns:r="http://schemas.openxmlformats.org/officeDocument/2006/relationships">
  <dimension ref="A1:Z39"/>
  <sheetViews>
    <sheetView showGridLines="0" zoomScale="85" zoomScaleNormal="85" zoomScalePageLayoutView="0" workbookViewId="0" topLeftCell="A1">
      <selection activeCell="A1" sqref="A1"/>
    </sheetView>
  </sheetViews>
  <sheetFormatPr defaultColWidth="9.00390625" defaultRowHeight="13.5"/>
  <cols>
    <col min="1" max="1" width="15.625" style="123" customWidth="1"/>
    <col min="2" max="4" width="6.125" style="123" customWidth="1"/>
    <col min="5" max="15" width="7.125" style="123" customWidth="1"/>
    <col min="16" max="17" width="6.625" style="123" customWidth="1"/>
    <col min="18" max="26" width="12.625" style="123" customWidth="1"/>
    <col min="27" max="16384" width="9.00390625" style="123" customWidth="1"/>
  </cols>
  <sheetData>
    <row r="1" ht="12">
      <c r="A1" s="123" t="s">
        <v>823</v>
      </c>
    </row>
    <row r="2" spans="1:26" ht="12">
      <c r="A2" s="123" t="s">
        <v>1721</v>
      </c>
      <c r="B2" s="139"/>
      <c r="C2" s="139"/>
      <c r="D2" s="139"/>
      <c r="E2" s="139"/>
      <c r="F2" s="139"/>
      <c r="G2" s="139"/>
      <c r="H2" s="139"/>
      <c r="I2" s="139"/>
      <c r="J2" s="139"/>
      <c r="K2" s="139"/>
      <c r="L2" s="139"/>
      <c r="M2" s="139"/>
      <c r="N2" s="139"/>
      <c r="O2" s="139"/>
      <c r="P2" s="139"/>
      <c r="Q2" s="139"/>
      <c r="R2" s="139"/>
      <c r="S2" s="139"/>
      <c r="T2" s="139"/>
      <c r="U2" s="139"/>
      <c r="V2" s="139"/>
      <c r="W2" s="139"/>
      <c r="X2" s="139"/>
      <c r="Y2" s="139"/>
      <c r="Z2" s="139"/>
    </row>
    <row r="3" ht="12">
      <c r="A3" s="123" t="s">
        <v>298</v>
      </c>
    </row>
    <row r="4" ht="12">
      <c r="A4" s="123" t="s">
        <v>299</v>
      </c>
    </row>
    <row r="6" spans="1:26" ht="12.75" thickBot="1">
      <c r="A6" s="140" t="s">
        <v>57</v>
      </c>
      <c r="B6" s="141"/>
      <c r="C6" s="142"/>
      <c r="D6" s="142"/>
      <c r="E6" s="142"/>
      <c r="F6" s="142"/>
      <c r="G6" s="142"/>
      <c r="H6" s="142"/>
      <c r="I6" s="142"/>
      <c r="J6" s="142"/>
      <c r="K6" s="142"/>
      <c r="L6" s="142"/>
      <c r="M6" s="142"/>
      <c r="N6" s="142"/>
      <c r="O6" s="142"/>
      <c r="P6" s="142"/>
      <c r="Q6" s="142"/>
      <c r="R6" s="142"/>
      <c r="S6" s="142"/>
      <c r="T6" s="142"/>
      <c r="U6" s="142"/>
      <c r="V6" s="142"/>
      <c r="W6" s="142"/>
      <c r="X6" s="142"/>
      <c r="Y6" s="143"/>
      <c r="Z6" s="143" t="s">
        <v>300</v>
      </c>
    </row>
    <row r="7" spans="1:26" ht="12">
      <c r="A7" s="144" t="s">
        <v>301</v>
      </c>
      <c r="B7" s="145" t="s">
        <v>302</v>
      </c>
      <c r="C7" s="145"/>
      <c r="D7" s="146"/>
      <c r="E7" s="147" t="s">
        <v>303</v>
      </c>
      <c r="F7" s="148"/>
      <c r="G7" s="148"/>
      <c r="H7" s="148"/>
      <c r="I7" s="148"/>
      <c r="J7" s="148"/>
      <c r="K7" s="149"/>
      <c r="L7" s="150"/>
      <c r="M7" s="148"/>
      <c r="N7" s="148"/>
      <c r="O7" s="148"/>
      <c r="P7" s="151"/>
      <c r="Q7" s="152"/>
      <c r="R7" s="153"/>
      <c r="S7" s="154"/>
      <c r="T7" s="155" t="s">
        <v>304</v>
      </c>
      <c r="U7" s="156"/>
      <c r="V7" s="145"/>
      <c r="W7" s="145"/>
      <c r="X7" s="146"/>
      <c r="Y7" s="154"/>
      <c r="Z7" s="154" t="s">
        <v>305</v>
      </c>
    </row>
    <row r="8" spans="1:26" ht="12">
      <c r="A8" s="132"/>
      <c r="B8" s="157"/>
      <c r="C8" s="157"/>
      <c r="D8" s="157"/>
      <c r="E8" s="158" t="s">
        <v>306</v>
      </c>
      <c r="F8" s="159"/>
      <c r="G8" s="158"/>
      <c r="H8" s="160"/>
      <c r="I8" s="158"/>
      <c r="J8" s="160"/>
      <c r="K8" s="161" t="s">
        <v>307</v>
      </c>
      <c r="L8" s="162"/>
      <c r="M8" s="163"/>
      <c r="N8" s="164"/>
      <c r="O8" s="165"/>
      <c r="P8" s="166" t="s">
        <v>308</v>
      </c>
      <c r="Q8" s="167"/>
      <c r="R8" s="168" t="s">
        <v>309</v>
      </c>
      <c r="S8" s="169" t="s">
        <v>310</v>
      </c>
      <c r="T8" s="170"/>
      <c r="U8" s="170"/>
      <c r="V8" s="170"/>
      <c r="W8" s="170"/>
      <c r="X8" s="170"/>
      <c r="Y8" s="169" t="s">
        <v>311</v>
      </c>
      <c r="Z8" s="169" t="s">
        <v>312</v>
      </c>
    </row>
    <row r="9" spans="1:26" ht="12">
      <c r="A9" s="132"/>
      <c r="B9" s="157"/>
      <c r="C9" s="157"/>
      <c r="D9" s="157"/>
      <c r="E9" s="171" t="s">
        <v>313</v>
      </c>
      <c r="F9" s="172"/>
      <c r="G9" s="172"/>
      <c r="H9" s="173"/>
      <c r="I9" s="174" t="s">
        <v>314</v>
      </c>
      <c r="J9" s="175"/>
      <c r="K9" s="176" t="s">
        <v>315</v>
      </c>
      <c r="L9" s="177"/>
      <c r="M9" s="176" t="s">
        <v>316</v>
      </c>
      <c r="N9" s="178"/>
      <c r="O9" s="177"/>
      <c r="P9" s="179"/>
      <c r="Q9" s="180"/>
      <c r="R9" s="168"/>
      <c r="S9" s="169"/>
      <c r="T9" s="181" t="s">
        <v>317</v>
      </c>
      <c r="U9" s="181" t="s">
        <v>318</v>
      </c>
      <c r="V9" s="181" t="s">
        <v>319</v>
      </c>
      <c r="W9" s="181" t="s">
        <v>320</v>
      </c>
      <c r="X9" s="181" t="s">
        <v>321</v>
      </c>
      <c r="Y9" s="169"/>
      <c r="Z9" s="169" t="s">
        <v>322</v>
      </c>
    </row>
    <row r="10" spans="1:26" ht="12">
      <c r="A10" s="132"/>
      <c r="B10" s="157" t="s">
        <v>323</v>
      </c>
      <c r="C10" s="157" t="s">
        <v>324</v>
      </c>
      <c r="D10" s="157" t="s">
        <v>321</v>
      </c>
      <c r="E10" s="182" t="s">
        <v>325</v>
      </c>
      <c r="F10" s="183"/>
      <c r="G10" s="182" t="s">
        <v>326</v>
      </c>
      <c r="H10" s="183"/>
      <c r="I10" s="182" t="s">
        <v>327</v>
      </c>
      <c r="J10" s="183"/>
      <c r="K10" s="184"/>
      <c r="L10" s="185"/>
      <c r="M10" s="184"/>
      <c r="N10" s="186"/>
      <c r="O10" s="187"/>
      <c r="P10" s="188"/>
      <c r="Q10" s="189"/>
      <c r="R10" s="168" t="s">
        <v>328</v>
      </c>
      <c r="S10" s="169" t="s">
        <v>329</v>
      </c>
      <c r="T10" s="190" t="s">
        <v>330</v>
      </c>
      <c r="U10" s="181" t="s">
        <v>331</v>
      </c>
      <c r="V10" s="181" t="s">
        <v>331</v>
      </c>
      <c r="W10" s="181" t="s">
        <v>331</v>
      </c>
      <c r="Y10" s="169" t="s">
        <v>332</v>
      </c>
      <c r="Z10" s="169" t="s">
        <v>880</v>
      </c>
    </row>
    <row r="11" spans="1:26" ht="12">
      <c r="A11" s="191" t="s">
        <v>881</v>
      </c>
      <c r="B11" s="97"/>
      <c r="C11" s="97"/>
      <c r="D11" s="97"/>
      <c r="E11" s="97" t="s">
        <v>882</v>
      </c>
      <c r="F11" s="97" t="s">
        <v>883</v>
      </c>
      <c r="G11" s="97" t="s">
        <v>882</v>
      </c>
      <c r="H11" s="97" t="s">
        <v>883</v>
      </c>
      <c r="I11" s="98" t="s">
        <v>882</v>
      </c>
      <c r="J11" s="97" t="s">
        <v>883</v>
      </c>
      <c r="K11" s="97" t="s">
        <v>882</v>
      </c>
      <c r="L11" s="97" t="s">
        <v>883</v>
      </c>
      <c r="M11" s="97" t="s">
        <v>882</v>
      </c>
      <c r="N11" s="97" t="s">
        <v>883</v>
      </c>
      <c r="O11" s="97" t="s">
        <v>321</v>
      </c>
      <c r="P11" s="98" t="s">
        <v>882</v>
      </c>
      <c r="Q11" s="97" t="s">
        <v>883</v>
      </c>
      <c r="R11" s="99"/>
      <c r="S11" s="100"/>
      <c r="T11" s="101"/>
      <c r="U11" s="101"/>
      <c r="V11" s="101"/>
      <c r="W11" s="101"/>
      <c r="X11" s="101"/>
      <c r="Y11" s="99"/>
      <c r="Z11" s="99"/>
    </row>
    <row r="12" spans="1:26" ht="12">
      <c r="A12" s="132"/>
      <c r="B12" s="112"/>
      <c r="C12" s="112"/>
      <c r="D12" s="112"/>
      <c r="E12" s="112"/>
      <c r="F12" s="112"/>
      <c r="G12" s="112"/>
      <c r="H12" s="112"/>
      <c r="I12" s="112"/>
      <c r="J12" s="112"/>
      <c r="K12" s="112"/>
      <c r="L12" s="112"/>
      <c r="M12" s="112"/>
      <c r="N12" s="112"/>
      <c r="O12" s="112"/>
      <c r="P12" s="112"/>
      <c r="Q12" s="112"/>
      <c r="R12" s="192"/>
      <c r="S12" s="192"/>
      <c r="T12" s="192"/>
      <c r="U12" s="192"/>
      <c r="V12" s="192"/>
      <c r="W12" s="192"/>
      <c r="X12" s="192"/>
      <c r="Y12" s="192"/>
      <c r="Z12" s="192"/>
    </row>
    <row r="13" spans="1:26" ht="12">
      <c r="A13" s="132" t="s">
        <v>884</v>
      </c>
      <c r="B13" s="119">
        <v>2138</v>
      </c>
      <c r="C13" s="119">
        <v>296</v>
      </c>
      <c r="D13" s="119">
        <v>2434</v>
      </c>
      <c r="E13" s="119">
        <v>46998</v>
      </c>
      <c r="F13" s="119">
        <v>13242</v>
      </c>
      <c r="G13" s="119">
        <v>3277</v>
      </c>
      <c r="H13" s="119">
        <v>9455</v>
      </c>
      <c r="I13" s="119">
        <v>2159</v>
      </c>
      <c r="J13" s="119">
        <v>745</v>
      </c>
      <c r="K13" s="119">
        <v>292</v>
      </c>
      <c r="L13" s="119">
        <v>179</v>
      </c>
      <c r="M13" s="119">
        <v>52726</v>
      </c>
      <c r="N13" s="119">
        <v>23621</v>
      </c>
      <c r="O13" s="119">
        <v>76347</v>
      </c>
      <c r="P13" s="119">
        <v>798</v>
      </c>
      <c r="Q13" s="119">
        <v>461</v>
      </c>
      <c r="R13" s="119">
        <v>30107434</v>
      </c>
      <c r="S13" s="119">
        <v>256594164</v>
      </c>
      <c r="T13" s="119">
        <v>343739002</v>
      </c>
      <c r="U13" s="119">
        <v>10954895</v>
      </c>
      <c r="V13" s="119">
        <v>171463</v>
      </c>
      <c r="W13" s="119">
        <v>24372876</v>
      </c>
      <c r="X13" s="119">
        <v>379238236</v>
      </c>
      <c r="Y13" s="119">
        <v>110837256</v>
      </c>
      <c r="Z13" s="119">
        <v>97003723</v>
      </c>
    </row>
    <row r="14" spans="1:26" ht="12">
      <c r="A14" s="132"/>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row>
    <row r="15" spans="1:26" ht="12">
      <c r="A15" s="132" t="s">
        <v>885</v>
      </c>
      <c r="B15" s="119">
        <v>354</v>
      </c>
      <c r="C15" s="119">
        <v>106</v>
      </c>
      <c r="D15" s="119">
        <v>460</v>
      </c>
      <c r="E15" s="119">
        <v>4233</v>
      </c>
      <c r="F15" s="119">
        <v>2746</v>
      </c>
      <c r="G15" s="119">
        <v>1176</v>
      </c>
      <c r="H15" s="119">
        <v>4961</v>
      </c>
      <c r="I15" s="119">
        <v>92</v>
      </c>
      <c r="J15" s="119">
        <v>172</v>
      </c>
      <c r="K15" s="119">
        <v>113</v>
      </c>
      <c r="L15" s="119">
        <v>81</v>
      </c>
      <c r="M15" s="119">
        <v>5614</v>
      </c>
      <c r="N15" s="119">
        <v>7960</v>
      </c>
      <c r="O15" s="119">
        <v>13574</v>
      </c>
      <c r="P15" s="119">
        <v>87</v>
      </c>
      <c r="Q15" s="119">
        <v>207</v>
      </c>
      <c r="R15" s="119">
        <v>3262989</v>
      </c>
      <c r="S15" s="119">
        <v>16437648</v>
      </c>
      <c r="T15" s="119">
        <v>25051948</v>
      </c>
      <c r="U15" s="119">
        <v>268134</v>
      </c>
      <c r="V15" s="119">
        <v>0</v>
      </c>
      <c r="W15" s="119">
        <v>2732333</v>
      </c>
      <c r="X15" s="119">
        <v>28052415</v>
      </c>
      <c r="Y15" s="119">
        <v>11085043</v>
      </c>
      <c r="Z15" s="119">
        <v>10584169</v>
      </c>
    </row>
    <row r="16" spans="1:26" ht="12">
      <c r="A16" s="132" t="s">
        <v>886</v>
      </c>
      <c r="B16" s="119">
        <v>49</v>
      </c>
      <c r="C16" s="119">
        <v>0</v>
      </c>
      <c r="D16" s="119">
        <v>49</v>
      </c>
      <c r="E16" s="119">
        <v>521</v>
      </c>
      <c r="F16" s="119">
        <v>126</v>
      </c>
      <c r="G16" s="119">
        <v>120</v>
      </c>
      <c r="H16" s="119">
        <v>207</v>
      </c>
      <c r="I16" s="119">
        <v>37</v>
      </c>
      <c r="J16" s="119">
        <v>26</v>
      </c>
      <c r="K16" s="119">
        <v>0</v>
      </c>
      <c r="L16" s="119">
        <v>0</v>
      </c>
      <c r="M16" s="119">
        <v>678</v>
      </c>
      <c r="N16" s="119">
        <v>359</v>
      </c>
      <c r="O16" s="119">
        <v>1037</v>
      </c>
      <c r="P16" s="119">
        <v>28</v>
      </c>
      <c r="Q16" s="119">
        <v>49</v>
      </c>
      <c r="R16" s="119">
        <v>361390</v>
      </c>
      <c r="S16" s="119">
        <v>1863200</v>
      </c>
      <c r="T16" s="119">
        <v>4521505</v>
      </c>
      <c r="U16" s="119">
        <v>111143</v>
      </c>
      <c r="V16" s="119">
        <v>0</v>
      </c>
      <c r="W16" s="119">
        <v>104420</v>
      </c>
      <c r="X16" s="119">
        <v>4737068</v>
      </c>
      <c r="Y16" s="119">
        <v>1091452</v>
      </c>
      <c r="Z16" s="119">
        <v>889754</v>
      </c>
    </row>
    <row r="17" spans="1:26" ht="12">
      <c r="A17" s="132" t="s">
        <v>887</v>
      </c>
      <c r="B17" s="119">
        <v>265</v>
      </c>
      <c r="C17" s="119">
        <v>68</v>
      </c>
      <c r="D17" s="119">
        <v>333</v>
      </c>
      <c r="E17" s="119">
        <v>3501</v>
      </c>
      <c r="F17" s="119">
        <v>2609</v>
      </c>
      <c r="G17" s="119">
        <v>125</v>
      </c>
      <c r="H17" s="119">
        <v>1082</v>
      </c>
      <c r="I17" s="119">
        <v>157</v>
      </c>
      <c r="J17" s="119">
        <v>74</v>
      </c>
      <c r="K17" s="119">
        <v>57</v>
      </c>
      <c r="L17" s="119">
        <v>42</v>
      </c>
      <c r="M17" s="119">
        <v>3840</v>
      </c>
      <c r="N17" s="119">
        <v>3807</v>
      </c>
      <c r="O17" s="119">
        <v>7647</v>
      </c>
      <c r="P17" s="119">
        <v>4</v>
      </c>
      <c r="Q17" s="119">
        <v>54</v>
      </c>
      <c r="R17" s="119">
        <v>2405493</v>
      </c>
      <c r="S17" s="119">
        <v>8247341</v>
      </c>
      <c r="T17" s="119">
        <v>10596687</v>
      </c>
      <c r="U17" s="119">
        <v>1503078</v>
      </c>
      <c r="V17" s="119">
        <v>586</v>
      </c>
      <c r="W17" s="119">
        <v>74954</v>
      </c>
      <c r="X17" s="119">
        <v>12175305</v>
      </c>
      <c r="Y17" s="119">
        <v>3903113</v>
      </c>
      <c r="Z17" s="119">
        <v>2648159</v>
      </c>
    </row>
    <row r="18" spans="1:26" ht="12">
      <c r="A18" s="132" t="s">
        <v>456</v>
      </c>
      <c r="B18" s="119">
        <v>98</v>
      </c>
      <c r="C18" s="119">
        <v>6</v>
      </c>
      <c r="D18" s="119">
        <v>104</v>
      </c>
      <c r="E18" s="119">
        <v>1066</v>
      </c>
      <c r="F18" s="119">
        <v>231</v>
      </c>
      <c r="G18" s="119">
        <v>80</v>
      </c>
      <c r="H18" s="119">
        <v>66</v>
      </c>
      <c r="I18" s="119">
        <v>12</v>
      </c>
      <c r="J18" s="119">
        <v>0</v>
      </c>
      <c r="K18" s="119">
        <v>6</v>
      </c>
      <c r="L18" s="119">
        <v>5</v>
      </c>
      <c r="M18" s="119">
        <v>1164</v>
      </c>
      <c r="N18" s="119">
        <v>302</v>
      </c>
      <c r="O18" s="119">
        <v>1466</v>
      </c>
      <c r="P18" s="119">
        <v>13</v>
      </c>
      <c r="Q18" s="119">
        <v>0</v>
      </c>
      <c r="R18" s="119">
        <v>449869</v>
      </c>
      <c r="S18" s="119">
        <v>2053690</v>
      </c>
      <c r="T18" s="119">
        <v>2928947</v>
      </c>
      <c r="U18" s="119">
        <v>23050</v>
      </c>
      <c r="V18" s="119">
        <v>0</v>
      </c>
      <c r="W18" s="119">
        <v>62798</v>
      </c>
      <c r="X18" s="119">
        <v>3014795</v>
      </c>
      <c r="Y18" s="119">
        <v>916898</v>
      </c>
      <c r="Z18" s="119">
        <v>874201</v>
      </c>
    </row>
    <row r="19" spans="1:26" ht="12">
      <c r="A19" s="132" t="s">
        <v>457</v>
      </c>
      <c r="B19" s="119">
        <v>38</v>
      </c>
      <c r="C19" s="119">
        <v>20</v>
      </c>
      <c r="D19" s="119">
        <v>58</v>
      </c>
      <c r="E19" s="119">
        <v>397</v>
      </c>
      <c r="F19" s="119">
        <v>94</v>
      </c>
      <c r="G19" s="119">
        <v>29</v>
      </c>
      <c r="H19" s="119">
        <v>33</v>
      </c>
      <c r="I19" s="119">
        <v>2</v>
      </c>
      <c r="J19" s="119">
        <v>0</v>
      </c>
      <c r="K19" s="119">
        <v>18</v>
      </c>
      <c r="L19" s="119">
        <v>8</v>
      </c>
      <c r="M19" s="119">
        <v>446</v>
      </c>
      <c r="N19" s="119">
        <v>135</v>
      </c>
      <c r="O19" s="119">
        <v>581</v>
      </c>
      <c r="P19" s="119">
        <v>7</v>
      </c>
      <c r="Q19" s="119">
        <v>4</v>
      </c>
      <c r="R19" s="119">
        <v>166355</v>
      </c>
      <c r="S19" s="119">
        <v>304219</v>
      </c>
      <c r="T19" s="119">
        <v>576278</v>
      </c>
      <c r="U19" s="119">
        <v>5550</v>
      </c>
      <c r="V19" s="119">
        <v>4214</v>
      </c>
      <c r="W19" s="119">
        <v>19985</v>
      </c>
      <c r="X19" s="119">
        <v>606027</v>
      </c>
      <c r="Y19" s="119">
        <v>287653</v>
      </c>
      <c r="Z19" s="119">
        <v>276856</v>
      </c>
    </row>
    <row r="20" spans="1:26" ht="12">
      <c r="A20" s="132" t="s">
        <v>459</v>
      </c>
      <c r="B20" s="119">
        <v>214</v>
      </c>
      <c r="C20" s="119">
        <v>11</v>
      </c>
      <c r="D20" s="119">
        <v>225</v>
      </c>
      <c r="E20" s="119">
        <v>6911</v>
      </c>
      <c r="F20" s="119">
        <v>1991</v>
      </c>
      <c r="G20" s="119">
        <v>133</v>
      </c>
      <c r="H20" s="119">
        <v>485</v>
      </c>
      <c r="I20" s="119">
        <v>163</v>
      </c>
      <c r="J20" s="119">
        <v>70</v>
      </c>
      <c r="K20" s="119">
        <v>11</v>
      </c>
      <c r="L20" s="119">
        <v>5</v>
      </c>
      <c r="M20" s="119">
        <v>7218</v>
      </c>
      <c r="N20" s="119">
        <v>2551</v>
      </c>
      <c r="O20" s="119">
        <v>9769</v>
      </c>
      <c r="P20" s="119">
        <v>27</v>
      </c>
      <c r="Q20" s="119">
        <v>4</v>
      </c>
      <c r="R20" s="119">
        <v>4399280</v>
      </c>
      <c r="S20" s="119">
        <v>31369042</v>
      </c>
      <c r="T20" s="119">
        <v>50447631</v>
      </c>
      <c r="U20" s="119">
        <v>742540</v>
      </c>
      <c r="V20" s="119">
        <v>5128</v>
      </c>
      <c r="W20" s="119">
        <v>911656</v>
      </c>
      <c r="X20" s="119">
        <v>52106955</v>
      </c>
      <c r="Y20" s="119">
        <v>19818296</v>
      </c>
      <c r="Z20" s="119">
        <v>17039841</v>
      </c>
    </row>
    <row r="21" spans="1:26" ht="12">
      <c r="A21" s="132" t="s">
        <v>460</v>
      </c>
      <c r="B21" s="119">
        <v>97</v>
      </c>
      <c r="C21" s="119">
        <v>10</v>
      </c>
      <c r="D21" s="119">
        <v>107</v>
      </c>
      <c r="E21" s="119">
        <v>1184</v>
      </c>
      <c r="F21" s="119">
        <v>427</v>
      </c>
      <c r="G21" s="119">
        <v>60</v>
      </c>
      <c r="H21" s="119">
        <v>265</v>
      </c>
      <c r="I21" s="119">
        <v>8</v>
      </c>
      <c r="J21" s="119">
        <v>2</v>
      </c>
      <c r="K21" s="119">
        <v>11</v>
      </c>
      <c r="L21" s="119">
        <v>4</v>
      </c>
      <c r="M21" s="119">
        <v>1263</v>
      </c>
      <c r="N21" s="119">
        <v>698</v>
      </c>
      <c r="O21" s="119">
        <v>1961</v>
      </c>
      <c r="P21" s="119">
        <v>2</v>
      </c>
      <c r="Q21" s="119">
        <v>0</v>
      </c>
      <c r="R21" s="119">
        <v>631790</v>
      </c>
      <c r="S21" s="119">
        <v>1295100</v>
      </c>
      <c r="T21" s="119">
        <v>2383691</v>
      </c>
      <c r="U21" s="119">
        <v>160425</v>
      </c>
      <c r="V21" s="119">
        <v>300</v>
      </c>
      <c r="W21" s="119">
        <v>182765</v>
      </c>
      <c r="X21" s="119">
        <v>2727181</v>
      </c>
      <c r="Y21" s="119">
        <v>1366444</v>
      </c>
      <c r="Z21" s="119">
        <v>1278749</v>
      </c>
    </row>
    <row r="22" spans="1:26" ht="12">
      <c r="A22" s="132" t="s">
        <v>461</v>
      </c>
      <c r="B22" s="119">
        <v>44</v>
      </c>
      <c r="C22" s="119">
        <v>0</v>
      </c>
      <c r="D22" s="119">
        <v>44</v>
      </c>
      <c r="E22" s="119">
        <v>3025</v>
      </c>
      <c r="F22" s="119">
        <v>314</v>
      </c>
      <c r="G22" s="119">
        <v>92</v>
      </c>
      <c r="H22" s="119">
        <v>127</v>
      </c>
      <c r="I22" s="119">
        <v>258</v>
      </c>
      <c r="J22" s="119">
        <v>43</v>
      </c>
      <c r="K22" s="119">
        <v>0</v>
      </c>
      <c r="L22" s="119">
        <v>0</v>
      </c>
      <c r="M22" s="119">
        <v>3375</v>
      </c>
      <c r="N22" s="119">
        <v>484</v>
      </c>
      <c r="O22" s="119">
        <v>3859</v>
      </c>
      <c r="P22" s="119">
        <v>4</v>
      </c>
      <c r="Q22" s="119">
        <v>11</v>
      </c>
      <c r="R22" s="119">
        <v>2405854</v>
      </c>
      <c r="S22" s="119">
        <v>26827435</v>
      </c>
      <c r="T22" s="119">
        <v>42173852</v>
      </c>
      <c r="U22" s="119">
        <v>33871</v>
      </c>
      <c r="V22" s="119">
        <v>0</v>
      </c>
      <c r="W22" s="119">
        <v>105460</v>
      </c>
      <c r="X22" s="119">
        <v>42313183</v>
      </c>
      <c r="Y22" s="119">
        <v>15024939</v>
      </c>
      <c r="Z22" s="119">
        <v>11886998</v>
      </c>
    </row>
    <row r="23" spans="1:26" ht="12">
      <c r="A23" s="132" t="s">
        <v>463</v>
      </c>
      <c r="B23" s="119">
        <v>9</v>
      </c>
      <c r="C23" s="119">
        <v>0</v>
      </c>
      <c r="D23" s="119">
        <v>9</v>
      </c>
      <c r="E23" s="119">
        <v>429</v>
      </c>
      <c r="F23" s="119">
        <v>35</v>
      </c>
      <c r="G23" s="119">
        <v>17</v>
      </c>
      <c r="H23" s="119">
        <v>1</v>
      </c>
      <c r="I23" s="119">
        <v>4</v>
      </c>
      <c r="J23" s="119">
        <v>2</v>
      </c>
      <c r="K23" s="119">
        <v>0</v>
      </c>
      <c r="L23" s="119">
        <v>0</v>
      </c>
      <c r="M23" s="119">
        <v>450</v>
      </c>
      <c r="N23" s="119">
        <v>38</v>
      </c>
      <c r="O23" s="119">
        <v>488</v>
      </c>
      <c r="P23" s="119">
        <v>0</v>
      </c>
      <c r="Q23" s="119">
        <v>0</v>
      </c>
      <c r="R23" s="119">
        <v>341972</v>
      </c>
      <c r="S23" s="119">
        <v>31497858</v>
      </c>
      <c r="T23" s="119">
        <v>39360026</v>
      </c>
      <c r="U23" s="119">
        <v>0</v>
      </c>
      <c r="V23" s="119">
        <v>0</v>
      </c>
      <c r="W23" s="119">
        <v>6161</v>
      </c>
      <c r="X23" s="119">
        <v>39366187</v>
      </c>
      <c r="Y23" s="119">
        <v>659313</v>
      </c>
      <c r="Z23" s="119">
        <v>468897</v>
      </c>
    </row>
    <row r="24" spans="1:26" ht="12">
      <c r="A24" s="132" t="s">
        <v>465</v>
      </c>
      <c r="B24" s="119">
        <v>84</v>
      </c>
      <c r="C24" s="119">
        <v>11</v>
      </c>
      <c r="D24" s="119">
        <v>95</v>
      </c>
      <c r="E24" s="119">
        <v>1850</v>
      </c>
      <c r="F24" s="119">
        <v>646</v>
      </c>
      <c r="G24" s="119">
        <v>155</v>
      </c>
      <c r="H24" s="119">
        <v>423</v>
      </c>
      <c r="I24" s="119">
        <v>71</v>
      </c>
      <c r="J24" s="119">
        <v>47</v>
      </c>
      <c r="K24" s="119">
        <v>8</v>
      </c>
      <c r="L24" s="119">
        <v>8</v>
      </c>
      <c r="M24" s="119">
        <v>2084</v>
      </c>
      <c r="N24" s="119">
        <v>1124</v>
      </c>
      <c r="O24" s="119">
        <v>3208</v>
      </c>
      <c r="P24" s="119">
        <v>3</v>
      </c>
      <c r="Q24" s="119">
        <v>3</v>
      </c>
      <c r="R24" s="119">
        <v>1321275</v>
      </c>
      <c r="S24" s="119">
        <v>4830370</v>
      </c>
      <c r="T24" s="119">
        <v>8275485</v>
      </c>
      <c r="U24" s="119">
        <v>171706</v>
      </c>
      <c r="V24" s="119">
        <v>2955</v>
      </c>
      <c r="W24" s="119">
        <v>271570</v>
      </c>
      <c r="X24" s="119">
        <v>8721716</v>
      </c>
      <c r="Y24" s="119">
        <v>3725316</v>
      </c>
      <c r="Z24" s="119">
        <v>3384574</v>
      </c>
    </row>
    <row r="25" spans="1:26" ht="12">
      <c r="A25" s="132" t="s">
        <v>467</v>
      </c>
      <c r="B25" s="119">
        <v>12</v>
      </c>
      <c r="C25" s="119">
        <v>2</v>
      </c>
      <c r="D25" s="119">
        <v>14</v>
      </c>
      <c r="E25" s="119">
        <v>181</v>
      </c>
      <c r="F25" s="119">
        <v>52</v>
      </c>
      <c r="G25" s="119">
        <v>60</v>
      </c>
      <c r="H25" s="119">
        <v>142</v>
      </c>
      <c r="I25" s="119">
        <v>22</v>
      </c>
      <c r="J25" s="119">
        <v>5</v>
      </c>
      <c r="K25" s="119">
        <v>2</v>
      </c>
      <c r="L25" s="119">
        <v>1</v>
      </c>
      <c r="M25" s="119">
        <v>265</v>
      </c>
      <c r="N25" s="119">
        <v>200</v>
      </c>
      <c r="O25" s="119">
        <v>465</v>
      </c>
      <c r="P25" s="119">
        <v>1</v>
      </c>
      <c r="Q25" s="119">
        <v>0</v>
      </c>
      <c r="R25" s="119">
        <v>109202</v>
      </c>
      <c r="S25" s="119">
        <v>207616</v>
      </c>
      <c r="T25" s="119">
        <v>410184</v>
      </c>
      <c r="U25" s="119">
        <v>8792</v>
      </c>
      <c r="V25" s="119">
        <v>15</v>
      </c>
      <c r="W25" s="119">
        <v>0</v>
      </c>
      <c r="X25" s="119">
        <v>418991</v>
      </c>
      <c r="Y25" s="119">
        <v>201455</v>
      </c>
      <c r="Z25" s="119">
        <v>191739</v>
      </c>
    </row>
    <row r="26" spans="1:26" ht="12">
      <c r="A26" s="132" t="s">
        <v>468</v>
      </c>
      <c r="B26" s="119">
        <v>1</v>
      </c>
      <c r="C26" s="119">
        <v>0</v>
      </c>
      <c r="D26" s="119">
        <v>1</v>
      </c>
      <c r="E26" s="119">
        <v>13</v>
      </c>
      <c r="F26" s="119">
        <v>14</v>
      </c>
      <c r="G26" s="119">
        <v>0</v>
      </c>
      <c r="H26" s="119">
        <v>0</v>
      </c>
      <c r="I26" s="119">
        <v>0</v>
      </c>
      <c r="J26" s="119">
        <v>0</v>
      </c>
      <c r="K26" s="119">
        <v>0</v>
      </c>
      <c r="L26" s="119">
        <v>0</v>
      </c>
      <c r="M26" s="119">
        <v>13</v>
      </c>
      <c r="N26" s="119">
        <v>14</v>
      </c>
      <c r="O26" s="119">
        <v>27</v>
      </c>
      <c r="P26" s="119">
        <v>0</v>
      </c>
      <c r="Q26" s="119">
        <v>0</v>
      </c>
      <c r="R26" s="119" t="s">
        <v>128</v>
      </c>
      <c r="S26" s="119" t="s">
        <v>129</v>
      </c>
      <c r="T26" s="119" t="s">
        <v>128</v>
      </c>
      <c r="U26" s="119" t="s">
        <v>128</v>
      </c>
      <c r="V26" s="119" t="s">
        <v>128</v>
      </c>
      <c r="W26" s="119" t="s">
        <v>128</v>
      </c>
      <c r="X26" s="119" t="s">
        <v>128</v>
      </c>
      <c r="Y26" s="119" t="s">
        <v>128</v>
      </c>
      <c r="Z26" s="119" t="s">
        <v>128</v>
      </c>
    </row>
    <row r="27" spans="1:26" ht="12">
      <c r="A27" s="132" t="s">
        <v>280</v>
      </c>
      <c r="B27" s="119">
        <v>141</v>
      </c>
      <c r="C27" s="119">
        <v>12</v>
      </c>
      <c r="D27" s="119">
        <v>153</v>
      </c>
      <c r="E27" s="119">
        <v>1640</v>
      </c>
      <c r="F27" s="119">
        <v>287</v>
      </c>
      <c r="G27" s="119">
        <v>147</v>
      </c>
      <c r="H27" s="119">
        <v>75</v>
      </c>
      <c r="I27" s="119">
        <v>42</v>
      </c>
      <c r="J27" s="119">
        <v>9</v>
      </c>
      <c r="K27" s="119">
        <v>11</v>
      </c>
      <c r="L27" s="119">
        <v>4</v>
      </c>
      <c r="M27" s="119">
        <v>1840</v>
      </c>
      <c r="N27" s="119">
        <v>375</v>
      </c>
      <c r="O27" s="119">
        <v>2215</v>
      </c>
      <c r="P27" s="119">
        <v>13</v>
      </c>
      <c r="Q27" s="119">
        <v>0</v>
      </c>
      <c r="R27" s="119">
        <v>693891</v>
      </c>
      <c r="S27" s="119">
        <v>1923076</v>
      </c>
      <c r="T27" s="119">
        <v>3421940</v>
      </c>
      <c r="U27" s="119">
        <v>7263</v>
      </c>
      <c r="V27" s="119">
        <v>321</v>
      </c>
      <c r="W27" s="119">
        <v>264804</v>
      </c>
      <c r="X27" s="119">
        <v>3694328</v>
      </c>
      <c r="Y27" s="119">
        <v>1689647</v>
      </c>
      <c r="Z27" s="119">
        <v>1589880</v>
      </c>
    </row>
    <row r="28" spans="1:26" ht="12">
      <c r="A28" s="132" t="s">
        <v>469</v>
      </c>
      <c r="B28" s="119">
        <v>28</v>
      </c>
      <c r="C28" s="119">
        <v>2</v>
      </c>
      <c r="D28" s="119">
        <v>30</v>
      </c>
      <c r="E28" s="119">
        <v>708</v>
      </c>
      <c r="F28" s="119">
        <v>89</v>
      </c>
      <c r="G28" s="119">
        <v>24</v>
      </c>
      <c r="H28" s="119">
        <v>30</v>
      </c>
      <c r="I28" s="119">
        <v>19</v>
      </c>
      <c r="J28" s="119">
        <v>8</v>
      </c>
      <c r="K28" s="119">
        <v>3</v>
      </c>
      <c r="L28" s="119">
        <v>2</v>
      </c>
      <c r="M28" s="119">
        <v>754</v>
      </c>
      <c r="N28" s="119">
        <v>129</v>
      </c>
      <c r="O28" s="119">
        <v>883</v>
      </c>
      <c r="P28" s="119">
        <v>5</v>
      </c>
      <c r="Q28" s="119">
        <v>0</v>
      </c>
      <c r="R28" s="119">
        <v>341736</v>
      </c>
      <c r="S28" s="119">
        <v>9013232</v>
      </c>
      <c r="T28" s="119">
        <v>10127648</v>
      </c>
      <c r="U28" s="119">
        <v>187060</v>
      </c>
      <c r="V28" s="119">
        <v>0</v>
      </c>
      <c r="W28" s="119">
        <v>10675</v>
      </c>
      <c r="X28" s="119">
        <v>10325383</v>
      </c>
      <c r="Y28" s="119">
        <v>1255144</v>
      </c>
      <c r="Z28" s="119">
        <v>838337</v>
      </c>
    </row>
    <row r="29" spans="1:26" ht="12">
      <c r="A29" s="132" t="s">
        <v>470</v>
      </c>
      <c r="B29" s="119">
        <v>14</v>
      </c>
      <c r="C29" s="119">
        <v>1</v>
      </c>
      <c r="D29" s="119">
        <v>15</v>
      </c>
      <c r="E29" s="119">
        <v>1148</v>
      </c>
      <c r="F29" s="119">
        <v>58</v>
      </c>
      <c r="G29" s="119">
        <v>27</v>
      </c>
      <c r="H29" s="119">
        <v>15</v>
      </c>
      <c r="I29" s="119">
        <v>82</v>
      </c>
      <c r="J29" s="119">
        <v>3</v>
      </c>
      <c r="K29" s="119">
        <v>1</v>
      </c>
      <c r="L29" s="119">
        <v>1</v>
      </c>
      <c r="M29" s="119">
        <v>1258</v>
      </c>
      <c r="N29" s="119">
        <v>77</v>
      </c>
      <c r="O29" s="119">
        <v>1335</v>
      </c>
      <c r="P29" s="119">
        <v>12</v>
      </c>
      <c r="Q29" s="119">
        <v>0</v>
      </c>
      <c r="R29" s="119">
        <v>804557</v>
      </c>
      <c r="S29" s="119">
        <v>55081979</v>
      </c>
      <c r="T29" s="119">
        <v>51765862</v>
      </c>
      <c r="U29" s="119">
        <v>201475</v>
      </c>
      <c r="V29" s="119">
        <v>0</v>
      </c>
      <c r="W29" s="119">
        <v>8473144</v>
      </c>
      <c r="X29" s="119">
        <v>60440481</v>
      </c>
      <c r="Y29" s="119">
        <v>5121796</v>
      </c>
      <c r="Z29" s="119">
        <v>5051190</v>
      </c>
    </row>
    <row r="30" spans="1:26" ht="12">
      <c r="A30" s="132" t="s">
        <v>472</v>
      </c>
      <c r="B30" s="119">
        <v>182</v>
      </c>
      <c r="C30" s="119">
        <v>13</v>
      </c>
      <c r="D30" s="119">
        <v>195</v>
      </c>
      <c r="E30" s="119">
        <v>2483</v>
      </c>
      <c r="F30" s="119">
        <v>362</v>
      </c>
      <c r="G30" s="119">
        <v>192</v>
      </c>
      <c r="H30" s="119">
        <v>86</v>
      </c>
      <c r="I30" s="119">
        <v>29</v>
      </c>
      <c r="J30" s="119">
        <v>4</v>
      </c>
      <c r="K30" s="119">
        <v>14</v>
      </c>
      <c r="L30" s="119">
        <v>7</v>
      </c>
      <c r="M30" s="119">
        <v>2718</v>
      </c>
      <c r="N30" s="119">
        <v>459</v>
      </c>
      <c r="O30" s="119">
        <v>3177</v>
      </c>
      <c r="P30" s="119">
        <v>13</v>
      </c>
      <c r="Q30" s="119">
        <v>1</v>
      </c>
      <c r="R30" s="119">
        <v>1118377</v>
      </c>
      <c r="S30" s="119">
        <v>2808820</v>
      </c>
      <c r="T30" s="119">
        <v>4212804</v>
      </c>
      <c r="U30" s="119">
        <v>1144854</v>
      </c>
      <c r="V30" s="119">
        <v>8124</v>
      </c>
      <c r="W30" s="119">
        <v>383774</v>
      </c>
      <c r="X30" s="119">
        <v>5749556</v>
      </c>
      <c r="Y30" s="119">
        <v>2801764</v>
      </c>
      <c r="Z30" s="119">
        <v>2726536</v>
      </c>
    </row>
    <row r="31" spans="1:26" ht="12">
      <c r="A31" s="132" t="s">
        <v>473</v>
      </c>
      <c r="B31" s="119">
        <v>84</v>
      </c>
      <c r="C31" s="119">
        <v>5</v>
      </c>
      <c r="D31" s="119">
        <v>89</v>
      </c>
      <c r="E31" s="119">
        <v>3003</v>
      </c>
      <c r="F31" s="119">
        <v>526</v>
      </c>
      <c r="G31" s="119">
        <v>85</v>
      </c>
      <c r="H31" s="119">
        <v>240</v>
      </c>
      <c r="I31" s="119">
        <v>91</v>
      </c>
      <c r="J31" s="119">
        <v>5</v>
      </c>
      <c r="K31" s="119">
        <v>5</v>
      </c>
      <c r="L31" s="119">
        <v>2</v>
      </c>
      <c r="M31" s="119">
        <v>3184</v>
      </c>
      <c r="N31" s="119">
        <v>773</v>
      </c>
      <c r="O31" s="119">
        <v>3957</v>
      </c>
      <c r="P31" s="119">
        <v>3</v>
      </c>
      <c r="Q31" s="119">
        <v>0</v>
      </c>
      <c r="R31" s="119">
        <v>1796732</v>
      </c>
      <c r="S31" s="119">
        <v>5947259</v>
      </c>
      <c r="T31" s="119">
        <v>10892335</v>
      </c>
      <c r="U31" s="119">
        <v>582420</v>
      </c>
      <c r="V31" s="119">
        <v>93793</v>
      </c>
      <c r="W31" s="119">
        <v>32482</v>
      </c>
      <c r="X31" s="119">
        <v>11601030</v>
      </c>
      <c r="Y31" s="119">
        <v>5417592</v>
      </c>
      <c r="Z31" s="119">
        <v>5199212</v>
      </c>
    </row>
    <row r="32" spans="1:26" ht="12">
      <c r="A32" s="132" t="s">
        <v>474</v>
      </c>
      <c r="B32" s="119">
        <v>200</v>
      </c>
      <c r="C32" s="119">
        <v>7</v>
      </c>
      <c r="D32" s="119">
        <v>207</v>
      </c>
      <c r="E32" s="119">
        <v>5416</v>
      </c>
      <c r="F32" s="119">
        <v>558</v>
      </c>
      <c r="G32" s="119">
        <v>559</v>
      </c>
      <c r="H32" s="119">
        <v>207</v>
      </c>
      <c r="I32" s="119">
        <v>716</v>
      </c>
      <c r="J32" s="119">
        <v>97</v>
      </c>
      <c r="K32" s="119">
        <v>7</v>
      </c>
      <c r="L32" s="119">
        <v>1</v>
      </c>
      <c r="M32" s="119">
        <v>6698</v>
      </c>
      <c r="N32" s="119">
        <v>863</v>
      </c>
      <c r="O32" s="119">
        <v>7561</v>
      </c>
      <c r="P32" s="119">
        <v>234</v>
      </c>
      <c r="Q32" s="119">
        <v>19</v>
      </c>
      <c r="R32" s="119">
        <v>3122556</v>
      </c>
      <c r="S32" s="119">
        <v>11001673</v>
      </c>
      <c r="T32" s="119">
        <v>18945733</v>
      </c>
      <c r="U32" s="119">
        <v>769452</v>
      </c>
      <c r="V32" s="119">
        <v>29653</v>
      </c>
      <c r="W32" s="119">
        <v>138260</v>
      </c>
      <c r="X32" s="119">
        <v>19883098</v>
      </c>
      <c r="Y32" s="119">
        <v>8643850</v>
      </c>
      <c r="Z32" s="119">
        <v>8486809</v>
      </c>
    </row>
    <row r="33" spans="1:26" ht="12">
      <c r="A33" s="132" t="s">
        <v>475</v>
      </c>
      <c r="B33" s="119">
        <v>14</v>
      </c>
      <c r="C33" s="119">
        <v>0</v>
      </c>
      <c r="D33" s="119">
        <v>14</v>
      </c>
      <c r="E33" s="119">
        <v>155</v>
      </c>
      <c r="F33" s="119">
        <v>50</v>
      </c>
      <c r="G33" s="119">
        <v>8</v>
      </c>
      <c r="H33" s="119">
        <v>95</v>
      </c>
      <c r="I33" s="119">
        <v>5</v>
      </c>
      <c r="J33" s="119">
        <v>16</v>
      </c>
      <c r="K33" s="119">
        <v>0</v>
      </c>
      <c r="L33" s="119">
        <v>0</v>
      </c>
      <c r="M33" s="119">
        <v>168</v>
      </c>
      <c r="N33" s="119">
        <v>161</v>
      </c>
      <c r="O33" s="119">
        <v>329</v>
      </c>
      <c r="P33" s="119">
        <v>0</v>
      </c>
      <c r="Q33" s="119">
        <v>2</v>
      </c>
      <c r="R33" s="119">
        <v>84454</v>
      </c>
      <c r="S33" s="119">
        <v>29332</v>
      </c>
      <c r="T33" s="119">
        <v>82327</v>
      </c>
      <c r="U33" s="119">
        <v>116896</v>
      </c>
      <c r="V33" s="119">
        <v>405</v>
      </c>
      <c r="W33" s="119">
        <v>861</v>
      </c>
      <c r="X33" s="119">
        <v>200489</v>
      </c>
      <c r="Y33" s="119">
        <v>163064</v>
      </c>
      <c r="Z33" s="119">
        <v>154948</v>
      </c>
    </row>
    <row r="34" spans="1:26" ht="12">
      <c r="A34" s="132" t="s">
        <v>476</v>
      </c>
      <c r="B34" s="119">
        <v>17</v>
      </c>
      <c r="C34" s="119">
        <v>0</v>
      </c>
      <c r="D34" s="119">
        <v>17</v>
      </c>
      <c r="E34" s="119">
        <v>1846</v>
      </c>
      <c r="F34" s="119">
        <v>420</v>
      </c>
      <c r="G34" s="119">
        <v>47</v>
      </c>
      <c r="H34" s="119">
        <v>210</v>
      </c>
      <c r="I34" s="119">
        <v>155</v>
      </c>
      <c r="J34" s="119">
        <v>71</v>
      </c>
      <c r="K34" s="119">
        <v>0</v>
      </c>
      <c r="L34" s="119">
        <v>0</v>
      </c>
      <c r="M34" s="119">
        <v>2048</v>
      </c>
      <c r="N34" s="119">
        <v>701</v>
      </c>
      <c r="O34" s="119">
        <v>2749</v>
      </c>
      <c r="P34" s="119">
        <v>327</v>
      </c>
      <c r="Q34" s="119">
        <v>99</v>
      </c>
      <c r="R34" s="119">
        <v>1561125</v>
      </c>
      <c r="S34" s="119">
        <v>2719148</v>
      </c>
      <c r="T34" s="119">
        <v>10425256</v>
      </c>
      <c r="U34" s="119">
        <v>1465810</v>
      </c>
      <c r="V34" s="119">
        <v>469</v>
      </c>
      <c r="W34" s="119">
        <v>10432</v>
      </c>
      <c r="X34" s="119">
        <v>11901967</v>
      </c>
      <c r="Y34" s="119">
        <v>8793224</v>
      </c>
      <c r="Z34" s="119">
        <v>8250282</v>
      </c>
    </row>
    <row r="35" spans="1:26" ht="12">
      <c r="A35" s="132" t="s">
        <v>477</v>
      </c>
      <c r="B35" s="119">
        <v>50</v>
      </c>
      <c r="C35" s="119">
        <v>0</v>
      </c>
      <c r="D35" s="119">
        <v>50</v>
      </c>
      <c r="E35" s="119">
        <v>3227</v>
      </c>
      <c r="F35" s="119">
        <v>1004</v>
      </c>
      <c r="G35" s="119">
        <v>76</v>
      </c>
      <c r="H35" s="119">
        <v>377</v>
      </c>
      <c r="I35" s="119">
        <v>105</v>
      </c>
      <c r="J35" s="119">
        <v>72</v>
      </c>
      <c r="K35" s="119">
        <v>0</v>
      </c>
      <c r="L35" s="119">
        <v>0</v>
      </c>
      <c r="M35" s="119">
        <v>3408</v>
      </c>
      <c r="N35" s="119">
        <v>1453</v>
      </c>
      <c r="O35" s="119">
        <v>4861</v>
      </c>
      <c r="P35" s="119">
        <v>3</v>
      </c>
      <c r="Q35" s="119">
        <v>0</v>
      </c>
      <c r="R35" s="119">
        <v>2609617</v>
      </c>
      <c r="S35" s="119">
        <v>3753095</v>
      </c>
      <c r="T35" s="119">
        <v>8016007</v>
      </c>
      <c r="U35" s="119">
        <v>471651</v>
      </c>
      <c r="V35" s="119">
        <v>20914</v>
      </c>
      <c r="W35" s="119">
        <v>208024</v>
      </c>
      <c r="X35" s="119">
        <v>8716596</v>
      </c>
      <c r="Y35" s="119">
        <v>4793252</v>
      </c>
      <c r="Z35" s="119">
        <v>4695929</v>
      </c>
    </row>
    <row r="36" spans="1:26" ht="12">
      <c r="A36" s="132" t="s">
        <v>479</v>
      </c>
      <c r="B36" s="119">
        <v>5</v>
      </c>
      <c r="C36" s="119">
        <v>0</v>
      </c>
      <c r="D36" s="119">
        <v>5</v>
      </c>
      <c r="E36" s="119">
        <v>29</v>
      </c>
      <c r="F36" s="119">
        <v>16</v>
      </c>
      <c r="G36" s="119">
        <v>2</v>
      </c>
      <c r="H36" s="119">
        <v>73</v>
      </c>
      <c r="I36" s="119">
        <v>0</v>
      </c>
      <c r="J36" s="119">
        <v>0</v>
      </c>
      <c r="K36" s="119">
        <v>0</v>
      </c>
      <c r="L36" s="119">
        <v>0</v>
      </c>
      <c r="M36" s="119">
        <v>31</v>
      </c>
      <c r="N36" s="119">
        <v>89</v>
      </c>
      <c r="O36" s="119">
        <v>120</v>
      </c>
      <c r="P36" s="119">
        <v>0</v>
      </c>
      <c r="Q36" s="119">
        <v>0</v>
      </c>
      <c r="R36" s="119" t="s">
        <v>135</v>
      </c>
      <c r="S36" s="119" t="s">
        <v>135</v>
      </c>
      <c r="T36" s="119" t="s">
        <v>132</v>
      </c>
      <c r="U36" s="119" t="s">
        <v>132</v>
      </c>
      <c r="V36" s="119" t="s">
        <v>132</v>
      </c>
      <c r="W36" s="119" t="s">
        <v>132</v>
      </c>
      <c r="X36" s="119" t="s">
        <v>132</v>
      </c>
      <c r="Y36" s="119" t="s">
        <v>132</v>
      </c>
      <c r="Z36" s="119" t="s">
        <v>132</v>
      </c>
    </row>
    <row r="37" spans="1:26" ht="12">
      <c r="A37" s="132" t="s">
        <v>478</v>
      </c>
      <c r="B37" s="119">
        <v>85</v>
      </c>
      <c r="C37" s="119">
        <v>11</v>
      </c>
      <c r="D37" s="119">
        <v>96</v>
      </c>
      <c r="E37" s="119">
        <v>3531</v>
      </c>
      <c r="F37" s="119">
        <v>304</v>
      </c>
      <c r="G37" s="119">
        <v>43</v>
      </c>
      <c r="H37" s="119">
        <v>54</v>
      </c>
      <c r="I37" s="119">
        <v>88</v>
      </c>
      <c r="J37" s="119">
        <v>18</v>
      </c>
      <c r="K37" s="119">
        <v>11</v>
      </c>
      <c r="L37" s="119">
        <v>2</v>
      </c>
      <c r="M37" s="119">
        <v>3673</v>
      </c>
      <c r="N37" s="119">
        <v>378</v>
      </c>
      <c r="O37" s="119">
        <v>4051</v>
      </c>
      <c r="P37" s="119">
        <v>11</v>
      </c>
      <c r="Q37" s="119">
        <v>2</v>
      </c>
      <c r="R37" s="119">
        <v>1814396</v>
      </c>
      <c r="S37" s="119">
        <v>38741509</v>
      </c>
      <c r="T37" s="119">
        <v>37891414</v>
      </c>
      <c r="U37" s="119">
        <v>2905836</v>
      </c>
      <c r="V37" s="119">
        <v>3687</v>
      </c>
      <c r="W37" s="119">
        <v>10320580</v>
      </c>
      <c r="X37" s="119">
        <v>51121517</v>
      </c>
      <c r="Y37" s="119">
        <v>13387859</v>
      </c>
      <c r="Z37" s="119">
        <v>9840327</v>
      </c>
    </row>
    <row r="38" spans="1:26" ht="12.75" thickBot="1">
      <c r="A38" s="193" t="s">
        <v>888</v>
      </c>
      <c r="B38" s="570">
        <v>53</v>
      </c>
      <c r="C38" s="570">
        <v>11</v>
      </c>
      <c r="D38" s="570">
        <v>64</v>
      </c>
      <c r="E38" s="570">
        <v>501</v>
      </c>
      <c r="F38" s="570">
        <v>283</v>
      </c>
      <c r="G38" s="570">
        <v>20</v>
      </c>
      <c r="H38" s="570">
        <v>201</v>
      </c>
      <c r="I38" s="570">
        <v>1</v>
      </c>
      <c r="J38" s="570">
        <v>1</v>
      </c>
      <c r="K38" s="570">
        <v>14</v>
      </c>
      <c r="L38" s="570">
        <v>6</v>
      </c>
      <c r="M38" s="570">
        <v>536</v>
      </c>
      <c r="N38" s="570">
        <v>491</v>
      </c>
      <c r="O38" s="570">
        <v>1027</v>
      </c>
      <c r="P38" s="570">
        <v>1</v>
      </c>
      <c r="Q38" s="570">
        <v>6</v>
      </c>
      <c r="R38" s="570">
        <v>268334</v>
      </c>
      <c r="S38" s="570">
        <v>579194</v>
      </c>
      <c r="T38" s="570">
        <v>1119062</v>
      </c>
      <c r="U38" s="570">
        <v>46924</v>
      </c>
      <c r="V38" s="570">
        <v>899</v>
      </c>
      <c r="W38" s="570">
        <v>57738</v>
      </c>
      <c r="X38" s="570">
        <v>1224623</v>
      </c>
      <c r="Y38" s="570">
        <v>616832</v>
      </c>
      <c r="Z38" s="570">
        <v>573923</v>
      </c>
    </row>
    <row r="39" ht="12">
      <c r="D39" s="194"/>
    </row>
  </sheetData>
  <sheetProtection/>
  <printOptions/>
  <pageMargins left="0.75" right="0.3" top="1" bottom="1"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A49"/>
  <sheetViews>
    <sheetView showGridLines="0" zoomScale="85" zoomScaleNormal="85" zoomScalePageLayoutView="0" workbookViewId="0" topLeftCell="A1">
      <selection activeCell="A1" sqref="A1"/>
    </sheetView>
  </sheetViews>
  <sheetFormatPr defaultColWidth="9.00390625" defaultRowHeight="13.5"/>
  <cols>
    <col min="1" max="1" width="5.625" style="1" customWidth="1"/>
    <col min="2" max="2" width="10.625" style="1" customWidth="1"/>
    <col min="3" max="5" width="6.125" style="1" customWidth="1"/>
    <col min="6" max="16" width="7.25390625" style="1" customWidth="1"/>
    <col min="17" max="18" width="6.625" style="1" customWidth="1"/>
    <col min="19" max="27" width="12.625" style="1" customWidth="1"/>
    <col min="28" max="16384" width="9.00390625" style="1" customWidth="1"/>
  </cols>
  <sheetData>
    <row r="1" spans="1:27" ht="12">
      <c r="A1" s="1" t="s">
        <v>824</v>
      </c>
      <c r="C1" s="84"/>
      <c r="D1" s="84"/>
      <c r="E1" s="84"/>
      <c r="F1" s="84"/>
      <c r="G1" s="84"/>
      <c r="H1" s="84"/>
      <c r="I1" s="84"/>
      <c r="J1" s="84"/>
      <c r="K1" s="84"/>
      <c r="L1" s="84"/>
      <c r="M1" s="84"/>
      <c r="N1" s="84"/>
      <c r="O1" s="84"/>
      <c r="P1" s="84"/>
      <c r="Q1" s="84"/>
      <c r="R1" s="84"/>
      <c r="S1" s="84"/>
      <c r="T1" s="84"/>
      <c r="U1" s="84"/>
      <c r="V1" s="84"/>
      <c r="W1" s="84"/>
      <c r="X1" s="84"/>
      <c r="Y1" s="84"/>
      <c r="Z1" s="84"/>
      <c r="AA1" s="84"/>
    </row>
    <row r="2" ht="12">
      <c r="A2" s="1" t="s">
        <v>1721</v>
      </c>
    </row>
    <row r="3" ht="12">
      <c r="A3" s="1" t="s">
        <v>298</v>
      </c>
    </row>
    <row r="4" ht="12">
      <c r="A4" s="1" t="s">
        <v>299</v>
      </c>
    </row>
    <row r="6" spans="1:27" ht="12.75" thickBot="1">
      <c r="A6" s="8" t="s">
        <v>56</v>
      </c>
      <c r="B6" s="9"/>
      <c r="C6" s="10"/>
      <c r="D6" s="10"/>
      <c r="E6" s="10"/>
      <c r="F6" s="11"/>
      <c r="G6" s="10"/>
      <c r="H6" s="10"/>
      <c r="I6" s="10"/>
      <c r="J6" s="10"/>
      <c r="K6" s="10"/>
      <c r="L6" s="11"/>
      <c r="M6" s="11"/>
      <c r="N6" s="11"/>
      <c r="O6" s="11"/>
      <c r="P6" s="10"/>
      <c r="Q6" s="10"/>
      <c r="R6" s="10"/>
      <c r="S6" s="10"/>
      <c r="T6" s="10"/>
      <c r="U6" s="10"/>
      <c r="V6" s="10"/>
      <c r="W6" s="10"/>
      <c r="X6" s="10"/>
      <c r="Y6" s="10"/>
      <c r="Z6" s="10"/>
      <c r="AA6" s="10" t="s">
        <v>300</v>
      </c>
    </row>
    <row r="7" spans="1:27" ht="12">
      <c r="A7" s="12"/>
      <c r="B7" s="13" t="s">
        <v>301</v>
      </c>
      <c r="C7" s="12"/>
      <c r="D7" s="14" t="s">
        <v>302</v>
      </c>
      <c r="E7" s="15"/>
      <c r="F7" s="16" t="s">
        <v>303</v>
      </c>
      <c r="G7" s="16"/>
      <c r="H7" s="3"/>
      <c r="I7" s="16"/>
      <c r="J7" s="16"/>
      <c r="K7" s="16"/>
      <c r="L7" s="16"/>
      <c r="M7" s="17"/>
      <c r="N7" s="17"/>
      <c r="O7" s="17"/>
      <c r="P7" s="18"/>
      <c r="Q7" s="19"/>
      <c r="R7" s="20"/>
      <c r="S7" s="21"/>
      <c r="T7" s="22"/>
      <c r="U7" s="23"/>
      <c r="V7" s="12"/>
      <c r="W7" s="14" t="s">
        <v>304</v>
      </c>
      <c r="X7" s="12"/>
      <c r="Y7" s="15"/>
      <c r="Z7" s="24"/>
      <c r="AA7" s="23"/>
    </row>
    <row r="8" spans="1:27" ht="12">
      <c r="A8" s="25"/>
      <c r="B8" s="26"/>
      <c r="C8" s="27"/>
      <c r="D8" s="27"/>
      <c r="E8" s="28"/>
      <c r="F8" s="29" t="s">
        <v>306</v>
      </c>
      <c r="G8" s="30"/>
      <c r="H8" s="30"/>
      <c r="I8" s="30"/>
      <c r="J8" s="31"/>
      <c r="K8" s="32"/>
      <c r="L8" s="33"/>
      <c r="M8" s="34"/>
      <c r="N8" s="33"/>
      <c r="O8" s="6"/>
      <c r="P8" s="34"/>
      <c r="Q8" s="35" t="s">
        <v>308</v>
      </c>
      <c r="R8" s="36"/>
      <c r="S8" s="37" t="s">
        <v>309</v>
      </c>
      <c r="T8" s="38" t="s">
        <v>310</v>
      </c>
      <c r="U8" s="39"/>
      <c r="V8" s="27"/>
      <c r="W8" s="27"/>
      <c r="X8" s="27"/>
      <c r="Y8" s="28"/>
      <c r="Z8" s="38" t="s">
        <v>311</v>
      </c>
      <c r="AA8" s="40" t="s">
        <v>305</v>
      </c>
    </row>
    <row r="9" spans="1:27" ht="12">
      <c r="A9" s="25"/>
      <c r="B9" s="26"/>
      <c r="C9" s="41"/>
      <c r="D9" s="42"/>
      <c r="E9" s="41"/>
      <c r="F9" s="43" t="s">
        <v>313</v>
      </c>
      <c r="G9" s="43"/>
      <c r="H9" s="43"/>
      <c r="I9" s="44"/>
      <c r="J9" s="45" t="s">
        <v>314</v>
      </c>
      <c r="K9" s="46"/>
      <c r="L9" s="35" t="s">
        <v>307</v>
      </c>
      <c r="M9" s="36"/>
      <c r="N9" s="35" t="s">
        <v>316</v>
      </c>
      <c r="O9" s="47"/>
      <c r="P9" s="36"/>
      <c r="Q9" s="48"/>
      <c r="R9" s="49"/>
      <c r="S9" s="37"/>
      <c r="T9" s="38"/>
      <c r="U9" s="42" t="s">
        <v>317</v>
      </c>
      <c r="V9" s="42" t="s">
        <v>318</v>
      </c>
      <c r="W9" s="42" t="s">
        <v>319</v>
      </c>
      <c r="X9" s="42" t="s">
        <v>320</v>
      </c>
      <c r="Y9" s="42"/>
      <c r="Z9" s="38"/>
      <c r="AA9" s="40" t="s">
        <v>889</v>
      </c>
    </row>
    <row r="10" spans="1:27" ht="12">
      <c r="A10" s="25"/>
      <c r="B10" s="26"/>
      <c r="C10" s="37" t="s">
        <v>323</v>
      </c>
      <c r="D10" s="38" t="s">
        <v>324</v>
      </c>
      <c r="E10" s="37" t="s">
        <v>321</v>
      </c>
      <c r="F10" s="29" t="s">
        <v>890</v>
      </c>
      <c r="G10" s="32"/>
      <c r="H10" s="29" t="s">
        <v>891</v>
      </c>
      <c r="I10" s="32"/>
      <c r="J10" s="50" t="s">
        <v>327</v>
      </c>
      <c r="K10" s="51"/>
      <c r="L10" s="50" t="s">
        <v>892</v>
      </c>
      <c r="M10" s="51"/>
      <c r="N10" s="52"/>
      <c r="O10" s="53"/>
      <c r="P10" s="54"/>
      <c r="Q10" s="55" t="s">
        <v>882</v>
      </c>
      <c r="R10" s="55" t="s">
        <v>883</v>
      </c>
      <c r="S10" s="38" t="s">
        <v>328</v>
      </c>
      <c r="T10" s="38" t="s">
        <v>329</v>
      </c>
      <c r="U10" s="38"/>
      <c r="V10" s="38"/>
      <c r="W10" s="38"/>
      <c r="X10" s="38"/>
      <c r="Y10" s="38" t="s">
        <v>316</v>
      </c>
      <c r="Z10" s="38" t="s">
        <v>332</v>
      </c>
      <c r="AA10" s="40" t="s">
        <v>893</v>
      </c>
    </row>
    <row r="11" spans="1:27" ht="12">
      <c r="A11" s="27" t="s">
        <v>337</v>
      </c>
      <c r="B11" s="28"/>
      <c r="C11" s="102"/>
      <c r="D11" s="103"/>
      <c r="E11" s="102"/>
      <c r="F11" s="104" t="s">
        <v>882</v>
      </c>
      <c r="G11" s="105" t="s">
        <v>883</v>
      </c>
      <c r="H11" s="104" t="s">
        <v>882</v>
      </c>
      <c r="I11" s="105" t="s">
        <v>883</v>
      </c>
      <c r="J11" s="106" t="s">
        <v>882</v>
      </c>
      <c r="K11" s="105" t="s">
        <v>883</v>
      </c>
      <c r="L11" s="104" t="s">
        <v>882</v>
      </c>
      <c r="M11" s="105" t="s">
        <v>883</v>
      </c>
      <c r="N11" s="107" t="s">
        <v>882</v>
      </c>
      <c r="O11" s="101" t="s">
        <v>883</v>
      </c>
      <c r="P11" s="101" t="s">
        <v>321</v>
      </c>
      <c r="Q11" s="101"/>
      <c r="R11" s="101"/>
      <c r="S11" s="108"/>
      <c r="T11" s="108"/>
      <c r="U11" s="108" t="s">
        <v>330</v>
      </c>
      <c r="V11" s="108" t="s">
        <v>331</v>
      </c>
      <c r="W11" s="108" t="s">
        <v>331</v>
      </c>
      <c r="X11" s="108" t="s">
        <v>331</v>
      </c>
      <c r="Y11" s="108"/>
      <c r="Z11" s="108"/>
      <c r="AA11" s="109" t="s">
        <v>894</v>
      </c>
    </row>
    <row r="12" spans="1:27" ht="12">
      <c r="A12" s="5"/>
      <c r="B12" s="4"/>
      <c r="C12" s="56"/>
      <c r="D12" s="56"/>
      <c r="E12" s="56"/>
      <c r="F12" s="56"/>
      <c r="G12" s="56"/>
      <c r="H12" s="56"/>
      <c r="I12" s="56"/>
      <c r="J12" s="56"/>
      <c r="K12" s="56"/>
      <c r="L12" s="56"/>
      <c r="M12" s="56"/>
      <c r="N12" s="56"/>
      <c r="O12" s="56"/>
      <c r="P12" s="56"/>
      <c r="Q12" s="56"/>
      <c r="R12" s="56"/>
      <c r="S12" s="57"/>
      <c r="T12" s="57"/>
      <c r="U12" s="57"/>
      <c r="V12" s="57"/>
      <c r="W12" s="57"/>
      <c r="X12" s="57"/>
      <c r="Y12" s="57"/>
      <c r="Z12" s="57"/>
      <c r="AA12" s="57"/>
    </row>
    <row r="13" spans="1:27" ht="12">
      <c r="A13" s="5"/>
      <c r="B13" s="4" t="s">
        <v>895</v>
      </c>
      <c r="C13" s="224">
        <v>2138</v>
      </c>
      <c r="D13" s="224">
        <v>296</v>
      </c>
      <c r="E13" s="224">
        <v>2434</v>
      </c>
      <c r="F13" s="224">
        <v>46998</v>
      </c>
      <c r="G13" s="224">
        <v>13242</v>
      </c>
      <c r="H13" s="224">
        <v>3277</v>
      </c>
      <c r="I13" s="224">
        <v>9455</v>
      </c>
      <c r="J13" s="224">
        <v>2159</v>
      </c>
      <c r="K13" s="224">
        <v>745</v>
      </c>
      <c r="L13" s="224">
        <v>292</v>
      </c>
      <c r="M13" s="224">
        <v>179</v>
      </c>
      <c r="N13" s="224">
        <v>52726</v>
      </c>
      <c r="O13" s="224">
        <v>23621</v>
      </c>
      <c r="P13" s="224">
        <v>76347</v>
      </c>
      <c r="Q13" s="224">
        <v>798</v>
      </c>
      <c r="R13" s="224">
        <v>461</v>
      </c>
      <c r="S13" s="224">
        <v>30107434</v>
      </c>
      <c r="T13" s="224">
        <v>256594164</v>
      </c>
      <c r="U13" s="224">
        <v>343739002</v>
      </c>
      <c r="V13" s="224">
        <v>10954895</v>
      </c>
      <c r="W13" s="224">
        <v>171463</v>
      </c>
      <c r="X13" s="224">
        <v>24372876</v>
      </c>
      <c r="Y13" s="224">
        <v>379238236</v>
      </c>
      <c r="Z13" s="224">
        <v>110837256</v>
      </c>
      <c r="AA13" s="224">
        <v>97003723</v>
      </c>
    </row>
    <row r="14" spans="1:27" ht="12">
      <c r="A14" s="5"/>
      <c r="B14" s="4"/>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row>
    <row r="15" spans="1:27" ht="12">
      <c r="A15" s="5">
        <v>201</v>
      </c>
      <c r="B15" s="4" t="s">
        <v>896</v>
      </c>
      <c r="C15" s="119">
        <v>380</v>
      </c>
      <c r="D15" s="119">
        <v>40</v>
      </c>
      <c r="E15" s="119">
        <v>420</v>
      </c>
      <c r="F15" s="119">
        <v>8185</v>
      </c>
      <c r="G15" s="119">
        <v>2023</v>
      </c>
      <c r="H15" s="119">
        <v>1045</v>
      </c>
      <c r="I15" s="119">
        <v>2457</v>
      </c>
      <c r="J15" s="119">
        <v>779</v>
      </c>
      <c r="K15" s="119">
        <v>149</v>
      </c>
      <c r="L15" s="119">
        <v>35</v>
      </c>
      <c r="M15" s="119">
        <v>18</v>
      </c>
      <c r="N15" s="119">
        <v>10044</v>
      </c>
      <c r="O15" s="119">
        <v>4647</v>
      </c>
      <c r="P15" s="119">
        <v>14691</v>
      </c>
      <c r="Q15" s="119">
        <v>233</v>
      </c>
      <c r="R15" s="119">
        <v>129</v>
      </c>
      <c r="S15" s="119">
        <v>5136538</v>
      </c>
      <c r="T15" s="119">
        <v>24495732</v>
      </c>
      <c r="U15" s="119">
        <v>40123160</v>
      </c>
      <c r="V15" s="119">
        <v>1497558</v>
      </c>
      <c r="W15" s="119">
        <v>45796</v>
      </c>
      <c r="X15" s="119">
        <v>708635</v>
      </c>
      <c r="Y15" s="119">
        <v>42375149</v>
      </c>
      <c r="Z15" s="119">
        <v>17293381</v>
      </c>
      <c r="AA15" s="119">
        <v>16572152</v>
      </c>
    </row>
    <row r="16" spans="1:27" ht="12">
      <c r="A16" s="5">
        <v>202</v>
      </c>
      <c r="B16" s="4" t="s">
        <v>897</v>
      </c>
      <c r="C16" s="119">
        <v>347</v>
      </c>
      <c r="D16" s="119">
        <v>70</v>
      </c>
      <c r="E16" s="119">
        <v>417</v>
      </c>
      <c r="F16" s="119">
        <v>6919</v>
      </c>
      <c r="G16" s="119">
        <v>1840</v>
      </c>
      <c r="H16" s="119">
        <v>378</v>
      </c>
      <c r="I16" s="119">
        <v>1338</v>
      </c>
      <c r="J16" s="119">
        <v>131</v>
      </c>
      <c r="K16" s="119">
        <v>77</v>
      </c>
      <c r="L16" s="119">
        <v>71</v>
      </c>
      <c r="M16" s="119">
        <v>38</v>
      </c>
      <c r="N16" s="119">
        <v>7499</v>
      </c>
      <c r="O16" s="119">
        <v>3293</v>
      </c>
      <c r="P16" s="119">
        <v>10792</v>
      </c>
      <c r="Q16" s="119">
        <v>41</v>
      </c>
      <c r="R16" s="119">
        <v>82</v>
      </c>
      <c r="S16" s="119">
        <v>4235151</v>
      </c>
      <c r="T16" s="119">
        <v>65649117</v>
      </c>
      <c r="U16" s="119">
        <v>75474777</v>
      </c>
      <c r="V16" s="119">
        <v>2633788</v>
      </c>
      <c r="W16" s="119">
        <v>35430</v>
      </c>
      <c r="X16" s="119">
        <v>10567517</v>
      </c>
      <c r="Y16" s="119">
        <v>88711512</v>
      </c>
      <c r="Z16" s="119">
        <v>16409633</v>
      </c>
      <c r="AA16" s="119">
        <v>14554596</v>
      </c>
    </row>
    <row r="17" spans="1:27" ht="12">
      <c r="A17" s="5">
        <v>203</v>
      </c>
      <c r="B17" s="4" t="s">
        <v>898</v>
      </c>
      <c r="C17" s="119">
        <v>84</v>
      </c>
      <c r="D17" s="119">
        <v>26</v>
      </c>
      <c r="E17" s="119">
        <v>110</v>
      </c>
      <c r="F17" s="119">
        <v>862</v>
      </c>
      <c r="G17" s="119">
        <v>552</v>
      </c>
      <c r="H17" s="119">
        <v>77</v>
      </c>
      <c r="I17" s="119">
        <v>249</v>
      </c>
      <c r="J17" s="119">
        <v>13</v>
      </c>
      <c r="K17" s="119">
        <v>2</v>
      </c>
      <c r="L17" s="119">
        <v>31</v>
      </c>
      <c r="M17" s="119">
        <v>22</v>
      </c>
      <c r="N17" s="119">
        <v>983</v>
      </c>
      <c r="O17" s="119">
        <v>825</v>
      </c>
      <c r="P17" s="119">
        <v>1808</v>
      </c>
      <c r="Q17" s="119">
        <v>11</v>
      </c>
      <c r="R17" s="119">
        <v>16</v>
      </c>
      <c r="S17" s="119">
        <v>481862</v>
      </c>
      <c r="T17" s="119">
        <v>1596963</v>
      </c>
      <c r="U17" s="119">
        <v>2286239</v>
      </c>
      <c r="V17" s="119">
        <v>112800</v>
      </c>
      <c r="W17" s="119">
        <v>3089</v>
      </c>
      <c r="X17" s="119">
        <v>86978</v>
      </c>
      <c r="Y17" s="119">
        <v>2489106</v>
      </c>
      <c r="Z17" s="119">
        <v>850009</v>
      </c>
      <c r="AA17" s="119">
        <v>992251</v>
      </c>
    </row>
    <row r="18" spans="1:27" ht="12">
      <c r="A18" s="5">
        <v>204</v>
      </c>
      <c r="B18" s="4" t="s">
        <v>899</v>
      </c>
      <c r="C18" s="119">
        <v>53</v>
      </c>
      <c r="D18" s="119">
        <v>13</v>
      </c>
      <c r="E18" s="119">
        <v>66</v>
      </c>
      <c r="F18" s="119">
        <v>924</v>
      </c>
      <c r="G18" s="119">
        <v>570</v>
      </c>
      <c r="H18" s="119">
        <v>94</v>
      </c>
      <c r="I18" s="119">
        <v>331</v>
      </c>
      <c r="J18" s="119">
        <v>12</v>
      </c>
      <c r="K18" s="119">
        <v>16</v>
      </c>
      <c r="L18" s="119">
        <v>12</v>
      </c>
      <c r="M18" s="119">
        <v>6</v>
      </c>
      <c r="N18" s="119">
        <v>1042</v>
      </c>
      <c r="O18" s="119">
        <v>923</v>
      </c>
      <c r="P18" s="119">
        <v>1965</v>
      </c>
      <c r="Q18" s="119">
        <v>5</v>
      </c>
      <c r="R18" s="119">
        <v>1</v>
      </c>
      <c r="S18" s="119">
        <v>493574</v>
      </c>
      <c r="T18" s="119">
        <v>2381421</v>
      </c>
      <c r="U18" s="119">
        <v>2711822</v>
      </c>
      <c r="V18" s="119">
        <v>83965</v>
      </c>
      <c r="W18" s="119">
        <v>506</v>
      </c>
      <c r="X18" s="119">
        <v>647977</v>
      </c>
      <c r="Y18" s="119">
        <v>3444270</v>
      </c>
      <c r="Z18" s="119">
        <v>1030579</v>
      </c>
      <c r="AA18" s="119">
        <v>1041225</v>
      </c>
    </row>
    <row r="19" spans="1:27" ht="12">
      <c r="A19" s="5">
        <v>205</v>
      </c>
      <c r="B19" s="4" t="s">
        <v>900</v>
      </c>
      <c r="C19" s="119">
        <v>187</v>
      </c>
      <c r="D19" s="119">
        <v>17</v>
      </c>
      <c r="E19" s="119">
        <v>204</v>
      </c>
      <c r="F19" s="119">
        <v>6064</v>
      </c>
      <c r="G19" s="119">
        <v>1052</v>
      </c>
      <c r="H19" s="119">
        <v>210</v>
      </c>
      <c r="I19" s="119">
        <v>511</v>
      </c>
      <c r="J19" s="119">
        <v>442</v>
      </c>
      <c r="K19" s="119">
        <v>121</v>
      </c>
      <c r="L19" s="119">
        <v>13</v>
      </c>
      <c r="M19" s="119">
        <v>10</v>
      </c>
      <c r="N19" s="119">
        <v>6729</v>
      </c>
      <c r="O19" s="119">
        <v>1694</v>
      </c>
      <c r="P19" s="119">
        <v>8423</v>
      </c>
      <c r="Q19" s="119">
        <v>7</v>
      </c>
      <c r="R19" s="119">
        <v>4</v>
      </c>
      <c r="S19" s="119">
        <v>4344423</v>
      </c>
      <c r="T19" s="119">
        <v>41217675</v>
      </c>
      <c r="U19" s="119">
        <v>59250062</v>
      </c>
      <c r="V19" s="119">
        <v>1887697</v>
      </c>
      <c r="W19" s="119">
        <v>8357</v>
      </c>
      <c r="X19" s="119">
        <v>358615</v>
      </c>
      <c r="Y19" s="119">
        <v>61504731</v>
      </c>
      <c r="Z19" s="119">
        <v>19543878</v>
      </c>
      <c r="AA19" s="119">
        <v>16754421</v>
      </c>
    </row>
    <row r="20" spans="1:27" ht="12">
      <c r="A20" s="5">
        <v>206</v>
      </c>
      <c r="B20" s="4" t="s">
        <v>901</v>
      </c>
      <c r="C20" s="119">
        <v>238</v>
      </c>
      <c r="D20" s="119">
        <v>15</v>
      </c>
      <c r="E20" s="119">
        <v>253</v>
      </c>
      <c r="F20" s="119">
        <v>6861</v>
      </c>
      <c r="G20" s="119">
        <v>1484</v>
      </c>
      <c r="H20" s="119">
        <v>365</v>
      </c>
      <c r="I20" s="119">
        <v>762</v>
      </c>
      <c r="J20" s="119">
        <v>247</v>
      </c>
      <c r="K20" s="119">
        <v>128</v>
      </c>
      <c r="L20" s="119">
        <v>14</v>
      </c>
      <c r="M20" s="119">
        <v>7</v>
      </c>
      <c r="N20" s="119">
        <v>7487</v>
      </c>
      <c r="O20" s="119">
        <v>2381</v>
      </c>
      <c r="P20" s="119">
        <v>9868</v>
      </c>
      <c r="Q20" s="119">
        <v>342</v>
      </c>
      <c r="R20" s="119">
        <v>32</v>
      </c>
      <c r="S20" s="119">
        <v>4586509</v>
      </c>
      <c r="T20" s="119">
        <v>62512408</v>
      </c>
      <c r="U20" s="119">
        <v>70993891</v>
      </c>
      <c r="V20" s="119">
        <v>1453105</v>
      </c>
      <c r="W20" s="119">
        <v>16317</v>
      </c>
      <c r="X20" s="119">
        <v>8673818</v>
      </c>
      <c r="Y20" s="119">
        <v>81137131</v>
      </c>
      <c r="Z20" s="119">
        <v>16577734</v>
      </c>
      <c r="AA20" s="119">
        <v>12321523</v>
      </c>
    </row>
    <row r="21" spans="1:27" ht="12">
      <c r="A21" s="5">
        <v>207</v>
      </c>
      <c r="B21" s="4" t="s">
        <v>902</v>
      </c>
      <c r="C21" s="119">
        <v>77</v>
      </c>
      <c r="D21" s="119">
        <v>4</v>
      </c>
      <c r="E21" s="119">
        <v>81</v>
      </c>
      <c r="F21" s="119">
        <v>1074</v>
      </c>
      <c r="G21" s="119">
        <v>393</v>
      </c>
      <c r="H21" s="119">
        <v>117</v>
      </c>
      <c r="I21" s="119">
        <v>425</v>
      </c>
      <c r="J21" s="119">
        <v>16</v>
      </c>
      <c r="K21" s="119">
        <v>2</v>
      </c>
      <c r="L21" s="119">
        <v>2</v>
      </c>
      <c r="M21" s="119">
        <v>3</v>
      </c>
      <c r="N21" s="119">
        <v>1209</v>
      </c>
      <c r="O21" s="119">
        <v>823</v>
      </c>
      <c r="P21" s="119">
        <v>2032</v>
      </c>
      <c r="Q21" s="119">
        <v>21</v>
      </c>
      <c r="R21" s="119">
        <v>51</v>
      </c>
      <c r="S21" s="119">
        <v>575104</v>
      </c>
      <c r="T21" s="119">
        <v>1656765</v>
      </c>
      <c r="U21" s="119">
        <v>2927511</v>
      </c>
      <c r="V21" s="119">
        <v>198113</v>
      </c>
      <c r="W21" s="119">
        <v>1213</v>
      </c>
      <c r="X21" s="119">
        <v>49201</v>
      </c>
      <c r="Y21" s="119">
        <v>3176038</v>
      </c>
      <c r="Z21" s="119">
        <v>1448308</v>
      </c>
      <c r="AA21" s="119">
        <v>1373124</v>
      </c>
    </row>
    <row r="22" spans="1:27" ht="12">
      <c r="A22" s="5">
        <v>210</v>
      </c>
      <c r="B22" s="4" t="s">
        <v>903</v>
      </c>
      <c r="C22" s="119">
        <v>64</v>
      </c>
      <c r="D22" s="119">
        <v>11</v>
      </c>
      <c r="E22" s="119">
        <v>75</v>
      </c>
      <c r="F22" s="119">
        <v>1108</v>
      </c>
      <c r="G22" s="119">
        <v>584</v>
      </c>
      <c r="H22" s="119">
        <v>185</v>
      </c>
      <c r="I22" s="119">
        <v>564</v>
      </c>
      <c r="J22" s="119">
        <v>46</v>
      </c>
      <c r="K22" s="119">
        <v>59</v>
      </c>
      <c r="L22" s="119">
        <v>14</v>
      </c>
      <c r="M22" s="119">
        <v>10</v>
      </c>
      <c r="N22" s="119">
        <v>1353</v>
      </c>
      <c r="O22" s="119">
        <v>1217</v>
      </c>
      <c r="P22" s="119">
        <v>2570</v>
      </c>
      <c r="Q22" s="119">
        <v>18</v>
      </c>
      <c r="R22" s="119">
        <v>27</v>
      </c>
      <c r="S22" s="119">
        <v>700034</v>
      </c>
      <c r="T22" s="119">
        <v>4340800</v>
      </c>
      <c r="U22" s="119">
        <v>8385526</v>
      </c>
      <c r="V22" s="119">
        <v>81867</v>
      </c>
      <c r="W22" s="119">
        <v>0</v>
      </c>
      <c r="X22" s="119">
        <v>693900</v>
      </c>
      <c r="Y22" s="119">
        <v>9161293</v>
      </c>
      <c r="Z22" s="119">
        <v>4589525</v>
      </c>
      <c r="AA22" s="119">
        <v>4391711</v>
      </c>
    </row>
    <row r="23" spans="1:27" ht="12">
      <c r="A23" s="5">
        <v>213</v>
      </c>
      <c r="B23" s="4" t="s">
        <v>1425</v>
      </c>
      <c r="C23" s="119">
        <v>344</v>
      </c>
      <c r="D23" s="119">
        <v>23</v>
      </c>
      <c r="E23" s="119">
        <v>367</v>
      </c>
      <c r="F23" s="119">
        <v>8432</v>
      </c>
      <c r="G23" s="119">
        <v>2731</v>
      </c>
      <c r="H23" s="119">
        <v>197</v>
      </c>
      <c r="I23" s="119">
        <v>695</v>
      </c>
      <c r="J23" s="119">
        <v>180</v>
      </c>
      <c r="K23" s="119">
        <v>125</v>
      </c>
      <c r="L23" s="119">
        <v>23</v>
      </c>
      <c r="M23" s="119">
        <v>15</v>
      </c>
      <c r="N23" s="119">
        <v>8832</v>
      </c>
      <c r="O23" s="119">
        <v>3566</v>
      </c>
      <c r="P23" s="119">
        <v>12398</v>
      </c>
      <c r="Q23" s="119">
        <v>71</v>
      </c>
      <c r="R23" s="119">
        <v>53</v>
      </c>
      <c r="S23" s="119">
        <v>5416236</v>
      </c>
      <c r="T23" s="119">
        <v>36255874</v>
      </c>
      <c r="U23" s="119">
        <v>58127536</v>
      </c>
      <c r="V23" s="119">
        <v>797750</v>
      </c>
      <c r="W23" s="119">
        <v>20751</v>
      </c>
      <c r="X23" s="119">
        <v>1743540</v>
      </c>
      <c r="Y23" s="119">
        <v>60689577</v>
      </c>
      <c r="Z23" s="119">
        <v>23343505</v>
      </c>
      <c r="AA23" s="119">
        <v>20476061</v>
      </c>
    </row>
    <row r="24" spans="1:27" ht="12">
      <c r="A24" s="5">
        <v>214</v>
      </c>
      <c r="B24" s="4" t="s">
        <v>1426</v>
      </c>
      <c r="C24" s="119">
        <v>80</v>
      </c>
      <c r="D24" s="119">
        <v>23</v>
      </c>
      <c r="E24" s="119">
        <v>103</v>
      </c>
      <c r="F24" s="119">
        <v>731</v>
      </c>
      <c r="G24" s="119">
        <v>414</v>
      </c>
      <c r="H24" s="119">
        <v>87</v>
      </c>
      <c r="I24" s="119">
        <v>302</v>
      </c>
      <c r="J24" s="119">
        <v>1</v>
      </c>
      <c r="K24" s="119">
        <v>13</v>
      </c>
      <c r="L24" s="119">
        <v>21</v>
      </c>
      <c r="M24" s="119">
        <v>11</v>
      </c>
      <c r="N24" s="119">
        <v>840</v>
      </c>
      <c r="O24" s="119">
        <v>740</v>
      </c>
      <c r="P24" s="119">
        <v>1580</v>
      </c>
      <c r="Q24" s="119">
        <v>24</v>
      </c>
      <c r="R24" s="119">
        <v>10</v>
      </c>
      <c r="S24" s="119">
        <v>409743</v>
      </c>
      <c r="T24" s="119">
        <v>1216997</v>
      </c>
      <c r="U24" s="119">
        <v>1807909</v>
      </c>
      <c r="V24" s="119">
        <v>138907</v>
      </c>
      <c r="W24" s="119">
        <v>16619</v>
      </c>
      <c r="X24" s="119">
        <v>215981</v>
      </c>
      <c r="Y24" s="119">
        <v>2179416</v>
      </c>
      <c r="Z24" s="119">
        <v>913451</v>
      </c>
      <c r="AA24" s="119">
        <v>875112</v>
      </c>
    </row>
    <row r="25" spans="1:27" ht="12">
      <c r="A25" s="5">
        <v>215</v>
      </c>
      <c r="B25" s="4" t="s">
        <v>1427</v>
      </c>
      <c r="C25" s="119">
        <v>57</v>
      </c>
      <c r="D25" s="119">
        <v>1</v>
      </c>
      <c r="E25" s="119">
        <v>58</v>
      </c>
      <c r="F25" s="119">
        <v>2054</v>
      </c>
      <c r="G25" s="119">
        <v>375</v>
      </c>
      <c r="H25" s="119">
        <v>113</v>
      </c>
      <c r="I25" s="119">
        <v>298</v>
      </c>
      <c r="J25" s="119">
        <v>38</v>
      </c>
      <c r="K25" s="119">
        <v>9</v>
      </c>
      <c r="L25" s="119">
        <v>1</v>
      </c>
      <c r="M25" s="119">
        <v>2</v>
      </c>
      <c r="N25" s="119">
        <v>2206</v>
      </c>
      <c r="O25" s="119">
        <v>684</v>
      </c>
      <c r="P25" s="119">
        <v>2890</v>
      </c>
      <c r="Q25" s="119">
        <v>0</v>
      </c>
      <c r="R25" s="119">
        <v>2</v>
      </c>
      <c r="S25" s="119">
        <v>1328363</v>
      </c>
      <c r="T25" s="119">
        <v>2972939</v>
      </c>
      <c r="U25" s="119">
        <v>6641217</v>
      </c>
      <c r="V25" s="119">
        <v>69601</v>
      </c>
      <c r="W25" s="119">
        <v>3493</v>
      </c>
      <c r="X25" s="119">
        <v>79801</v>
      </c>
      <c r="Y25" s="119">
        <v>6794112</v>
      </c>
      <c r="Z25" s="119">
        <v>3665942</v>
      </c>
      <c r="AA25" s="119">
        <v>3561125</v>
      </c>
    </row>
    <row r="26" spans="1:27" ht="12">
      <c r="A26" s="9"/>
      <c r="B26" s="4"/>
      <c r="C26" s="135"/>
      <c r="D26" s="123"/>
      <c r="E26" s="135"/>
      <c r="F26" s="135"/>
      <c r="G26" s="135"/>
      <c r="H26" s="135"/>
      <c r="I26" s="135"/>
      <c r="J26" s="135"/>
      <c r="K26" s="135"/>
      <c r="L26" s="135"/>
      <c r="M26" s="135"/>
      <c r="N26" s="135"/>
      <c r="O26" s="135"/>
      <c r="P26" s="136"/>
      <c r="Q26" s="136"/>
      <c r="R26" s="136"/>
      <c r="S26" s="136"/>
      <c r="T26" s="136"/>
      <c r="U26" s="136"/>
      <c r="V26" s="136"/>
      <c r="W26" s="136"/>
      <c r="X26" s="136"/>
      <c r="Y26" s="136"/>
      <c r="Z26" s="136"/>
      <c r="AA26" s="194"/>
    </row>
    <row r="27" spans="1:27" ht="12">
      <c r="A27" s="9">
        <v>340</v>
      </c>
      <c r="B27" s="4" t="s">
        <v>907</v>
      </c>
      <c r="C27" s="135"/>
      <c r="D27" s="123"/>
      <c r="E27" s="135"/>
      <c r="F27" s="135"/>
      <c r="G27" s="135"/>
      <c r="H27" s="135"/>
      <c r="I27" s="135"/>
      <c r="J27" s="135"/>
      <c r="K27" s="135"/>
      <c r="L27" s="135"/>
      <c r="M27" s="135"/>
      <c r="N27" s="135"/>
      <c r="O27" s="135"/>
      <c r="P27" s="136"/>
      <c r="Q27" s="136"/>
      <c r="R27" s="136"/>
      <c r="S27" s="136"/>
      <c r="T27" s="136"/>
      <c r="U27" s="136"/>
      <c r="V27" s="136"/>
      <c r="W27" s="136"/>
      <c r="X27" s="136"/>
      <c r="Y27" s="136"/>
      <c r="Z27" s="136"/>
      <c r="AA27" s="194"/>
    </row>
    <row r="28" spans="1:27" ht="12">
      <c r="A28" s="5">
        <v>356</v>
      </c>
      <c r="B28" s="4" t="s">
        <v>1428</v>
      </c>
      <c r="C28" s="119">
        <v>12</v>
      </c>
      <c r="D28" s="135">
        <v>6</v>
      </c>
      <c r="E28" s="119">
        <v>18</v>
      </c>
      <c r="F28" s="119">
        <v>355</v>
      </c>
      <c r="G28" s="119">
        <v>52</v>
      </c>
      <c r="H28" s="119">
        <v>18</v>
      </c>
      <c r="I28" s="119">
        <v>26</v>
      </c>
      <c r="J28" s="119">
        <v>8</v>
      </c>
      <c r="K28" s="119">
        <v>1</v>
      </c>
      <c r="L28" s="119">
        <v>9</v>
      </c>
      <c r="M28" s="119">
        <v>1</v>
      </c>
      <c r="N28" s="119">
        <v>390</v>
      </c>
      <c r="O28" s="119">
        <v>80</v>
      </c>
      <c r="P28" s="119">
        <v>470</v>
      </c>
      <c r="Q28" s="119">
        <v>2</v>
      </c>
      <c r="R28" s="119">
        <v>4</v>
      </c>
      <c r="S28" s="119">
        <v>194030</v>
      </c>
      <c r="T28" s="119">
        <v>3996960</v>
      </c>
      <c r="U28" s="119">
        <v>3920563</v>
      </c>
      <c r="V28" s="119">
        <v>1666440</v>
      </c>
      <c r="W28" s="119">
        <v>0</v>
      </c>
      <c r="X28" s="119">
        <v>0</v>
      </c>
      <c r="Y28" s="119">
        <v>5587003</v>
      </c>
      <c r="Z28" s="119">
        <v>1515681</v>
      </c>
      <c r="AA28" s="119">
        <v>1308063</v>
      </c>
    </row>
    <row r="29" spans="1:27" ht="12">
      <c r="A29" s="9"/>
      <c r="B29" s="4"/>
      <c r="C29" s="135"/>
      <c r="D29" s="123"/>
      <c r="E29" s="135"/>
      <c r="F29" s="135"/>
      <c r="G29" s="135"/>
      <c r="H29" s="135"/>
      <c r="I29" s="135"/>
      <c r="J29" s="135"/>
      <c r="K29" s="135"/>
      <c r="L29" s="135"/>
      <c r="M29" s="135"/>
      <c r="N29" s="135"/>
      <c r="O29" s="135"/>
      <c r="P29" s="136"/>
      <c r="Q29" s="136"/>
      <c r="R29" s="136"/>
      <c r="S29" s="136"/>
      <c r="T29" s="136"/>
      <c r="U29" s="136"/>
      <c r="V29" s="136"/>
      <c r="W29" s="136"/>
      <c r="X29" s="136"/>
      <c r="Y29" s="136"/>
      <c r="Z29" s="136"/>
      <c r="AA29" s="194"/>
    </row>
    <row r="30" spans="1:27" ht="12">
      <c r="A30" s="9">
        <v>380</v>
      </c>
      <c r="B30" s="4" t="s">
        <v>909</v>
      </c>
      <c r="C30" s="135"/>
      <c r="D30" s="123"/>
      <c r="E30" s="135"/>
      <c r="F30" s="135"/>
      <c r="G30" s="135"/>
      <c r="H30" s="135"/>
      <c r="I30" s="135"/>
      <c r="J30" s="135"/>
      <c r="K30" s="135"/>
      <c r="L30" s="135"/>
      <c r="M30" s="135"/>
      <c r="N30" s="135"/>
      <c r="O30" s="135"/>
      <c r="P30" s="136"/>
      <c r="Q30" s="136"/>
      <c r="R30" s="136"/>
      <c r="S30" s="136"/>
      <c r="T30" s="136"/>
      <c r="U30" s="136"/>
      <c r="V30" s="136"/>
      <c r="W30" s="136"/>
      <c r="X30" s="136"/>
      <c r="Y30" s="136"/>
      <c r="Z30" s="136"/>
      <c r="AA30" s="194"/>
    </row>
    <row r="31" spans="1:27" ht="12">
      <c r="A31" s="5">
        <v>386</v>
      </c>
      <c r="B31" s="4" t="s">
        <v>1429</v>
      </c>
      <c r="C31" s="119">
        <v>15</v>
      </c>
      <c r="D31" s="135">
        <v>2</v>
      </c>
      <c r="E31" s="119">
        <v>17</v>
      </c>
      <c r="F31" s="119">
        <v>144</v>
      </c>
      <c r="G31" s="119">
        <v>42</v>
      </c>
      <c r="H31" s="119">
        <v>31</v>
      </c>
      <c r="I31" s="119">
        <v>17</v>
      </c>
      <c r="J31" s="119">
        <v>0</v>
      </c>
      <c r="K31" s="119">
        <v>0</v>
      </c>
      <c r="L31" s="119">
        <v>3</v>
      </c>
      <c r="M31" s="119">
        <v>1</v>
      </c>
      <c r="N31" s="119">
        <v>178</v>
      </c>
      <c r="O31" s="119">
        <v>60</v>
      </c>
      <c r="P31" s="119">
        <v>238</v>
      </c>
      <c r="Q31" s="119">
        <v>4</v>
      </c>
      <c r="R31" s="119">
        <v>0</v>
      </c>
      <c r="S31" s="119">
        <v>71602</v>
      </c>
      <c r="T31" s="119">
        <v>206212</v>
      </c>
      <c r="U31" s="119">
        <v>349990</v>
      </c>
      <c r="V31" s="119">
        <v>10392</v>
      </c>
      <c r="W31" s="119">
        <v>0</v>
      </c>
      <c r="X31" s="119">
        <v>2741</v>
      </c>
      <c r="Y31" s="119">
        <v>363123</v>
      </c>
      <c r="Z31" s="119">
        <v>148788</v>
      </c>
      <c r="AA31" s="119">
        <v>143700</v>
      </c>
    </row>
    <row r="32" spans="1:27" ht="12">
      <c r="A32" s="9"/>
      <c r="B32" s="4"/>
      <c r="C32" s="135"/>
      <c r="D32" s="123"/>
      <c r="E32" s="135"/>
      <c r="F32" s="135"/>
      <c r="G32" s="135"/>
      <c r="H32" s="135"/>
      <c r="I32" s="135"/>
      <c r="J32" s="135"/>
      <c r="K32" s="135"/>
      <c r="L32" s="135"/>
      <c r="M32" s="135"/>
      <c r="N32" s="135"/>
      <c r="O32" s="135"/>
      <c r="P32" s="136"/>
      <c r="Q32" s="136"/>
      <c r="R32" s="136"/>
      <c r="S32" s="136"/>
      <c r="T32" s="136"/>
      <c r="U32" s="136"/>
      <c r="V32" s="136"/>
      <c r="W32" s="136"/>
      <c r="X32" s="136"/>
      <c r="Y32" s="136"/>
      <c r="Z32" s="136"/>
      <c r="AA32" s="194"/>
    </row>
    <row r="33" spans="1:27" ht="12">
      <c r="A33" s="9">
        <v>400</v>
      </c>
      <c r="B33" s="4" t="s">
        <v>911</v>
      </c>
      <c r="C33" s="135"/>
      <c r="D33" s="123"/>
      <c r="E33" s="135"/>
      <c r="F33" s="135"/>
      <c r="G33" s="135"/>
      <c r="H33" s="135"/>
      <c r="I33" s="135"/>
      <c r="J33" s="135"/>
      <c r="K33" s="135"/>
      <c r="L33" s="135"/>
      <c r="M33" s="135"/>
      <c r="N33" s="135"/>
      <c r="O33" s="135"/>
      <c r="P33" s="136"/>
      <c r="Q33" s="136"/>
      <c r="R33" s="136"/>
      <c r="S33" s="136"/>
      <c r="T33" s="136"/>
      <c r="U33" s="136"/>
      <c r="V33" s="136"/>
      <c r="W33" s="136"/>
      <c r="X33" s="136"/>
      <c r="Y33" s="136"/>
      <c r="Z33" s="136"/>
      <c r="AA33" s="194"/>
    </row>
    <row r="34" spans="1:27" ht="12">
      <c r="A34" s="5">
        <v>401</v>
      </c>
      <c r="B34" s="4" t="s">
        <v>912</v>
      </c>
      <c r="C34" s="119">
        <v>55</v>
      </c>
      <c r="D34" s="119">
        <v>8</v>
      </c>
      <c r="E34" s="119">
        <v>63</v>
      </c>
      <c r="F34" s="119">
        <v>1717</v>
      </c>
      <c r="G34" s="119">
        <v>347</v>
      </c>
      <c r="H34" s="119">
        <v>65</v>
      </c>
      <c r="I34" s="119">
        <v>555</v>
      </c>
      <c r="J34" s="119">
        <v>183</v>
      </c>
      <c r="K34" s="119">
        <v>40</v>
      </c>
      <c r="L34" s="119">
        <v>8</v>
      </c>
      <c r="M34" s="119">
        <v>6</v>
      </c>
      <c r="N34" s="119">
        <v>1973</v>
      </c>
      <c r="O34" s="119">
        <v>948</v>
      </c>
      <c r="P34" s="119">
        <v>2921</v>
      </c>
      <c r="Q34" s="119">
        <v>2</v>
      </c>
      <c r="R34" s="119">
        <v>21</v>
      </c>
      <c r="S34" s="119">
        <v>1237180</v>
      </c>
      <c r="T34" s="119">
        <v>6092109</v>
      </c>
      <c r="U34" s="119">
        <v>6775886</v>
      </c>
      <c r="V34" s="119">
        <v>102455</v>
      </c>
      <c r="W34" s="119">
        <v>15607</v>
      </c>
      <c r="X34" s="119">
        <v>291794</v>
      </c>
      <c r="Y34" s="119">
        <v>7185742</v>
      </c>
      <c r="Z34" s="119">
        <v>1182780</v>
      </c>
      <c r="AA34" s="119">
        <v>407374</v>
      </c>
    </row>
    <row r="35" spans="1:27" ht="12">
      <c r="A35" s="5">
        <v>402</v>
      </c>
      <c r="B35" s="4" t="s">
        <v>913</v>
      </c>
      <c r="C35" s="119">
        <v>35</v>
      </c>
      <c r="D35" s="135">
        <v>12</v>
      </c>
      <c r="E35" s="119">
        <v>47</v>
      </c>
      <c r="F35" s="119">
        <v>531</v>
      </c>
      <c r="G35" s="136">
        <v>156</v>
      </c>
      <c r="H35" s="136">
        <v>194</v>
      </c>
      <c r="I35" s="136">
        <v>427</v>
      </c>
      <c r="J35" s="136">
        <v>12</v>
      </c>
      <c r="K35" s="136">
        <v>0</v>
      </c>
      <c r="L35" s="113">
        <v>10</v>
      </c>
      <c r="M35" s="119">
        <v>6</v>
      </c>
      <c r="N35" s="119">
        <v>747</v>
      </c>
      <c r="O35" s="119">
        <v>589</v>
      </c>
      <c r="P35" s="119">
        <v>1336</v>
      </c>
      <c r="Q35" s="136">
        <v>0</v>
      </c>
      <c r="R35" s="136">
        <v>0</v>
      </c>
      <c r="S35" s="136">
        <v>340396</v>
      </c>
      <c r="T35" s="136">
        <v>672505</v>
      </c>
      <c r="U35" s="136">
        <v>1410793</v>
      </c>
      <c r="V35" s="136">
        <v>28774</v>
      </c>
      <c r="W35" s="119">
        <v>1197</v>
      </c>
      <c r="X35" s="119">
        <v>159887</v>
      </c>
      <c r="Y35" s="136">
        <v>1600651</v>
      </c>
      <c r="Z35" s="136">
        <v>885788</v>
      </c>
      <c r="AA35" s="136">
        <v>856332</v>
      </c>
    </row>
    <row r="36" spans="1:27" ht="12">
      <c r="A36" s="9"/>
      <c r="B36" s="4"/>
      <c r="C36" s="135"/>
      <c r="D36" s="123"/>
      <c r="E36" s="135"/>
      <c r="F36" s="135"/>
      <c r="G36" s="135"/>
      <c r="H36" s="135"/>
      <c r="I36" s="135"/>
      <c r="J36" s="135"/>
      <c r="K36" s="135"/>
      <c r="L36" s="135"/>
      <c r="M36" s="135"/>
      <c r="N36" s="135"/>
      <c r="O36" s="135"/>
      <c r="P36" s="136"/>
      <c r="Q36" s="136"/>
      <c r="R36" s="136"/>
      <c r="S36" s="136"/>
      <c r="T36" s="136"/>
      <c r="U36" s="136"/>
      <c r="V36" s="136"/>
      <c r="W36" s="136"/>
      <c r="X36" s="136"/>
      <c r="Y36" s="136"/>
      <c r="Z36" s="136"/>
      <c r="AA36" s="194"/>
    </row>
    <row r="37" spans="1:27" ht="12">
      <c r="A37" s="9">
        <v>420</v>
      </c>
      <c r="B37" s="4" t="s">
        <v>914</v>
      </c>
      <c r="C37" s="135"/>
      <c r="D37" s="123"/>
      <c r="E37" s="135"/>
      <c r="F37" s="135"/>
      <c r="G37" s="135"/>
      <c r="H37" s="135"/>
      <c r="I37" s="135"/>
      <c r="J37" s="135"/>
      <c r="K37" s="135"/>
      <c r="L37" s="135"/>
      <c r="M37" s="135"/>
      <c r="N37" s="135"/>
      <c r="O37" s="135"/>
      <c r="P37" s="136"/>
      <c r="Q37" s="136"/>
      <c r="R37" s="136"/>
      <c r="S37" s="136"/>
      <c r="T37" s="136"/>
      <c r="U37" s="136"/>
      <c r="V37" s="136"/>
      <c r="W37" s="136"/>
      <c r="X37" s="136"/>
      <c r="Y37" s="136"/>
      <c r="Z37" s="136"/>
      <c r="AA37" s="194"/>
    </row>
    <row r="38" spans="1:27" ht="12">
      <c r="A38" s="5">
        <v>422</v>
      </c>
      <c r="B38" s="4" t="s">
        <v>915</v>
      </c>
      <c r="C38" s="119">
        <v>46</v>
      </c>
      <c r="D38" s="135">
        <v>4</v>
      </c>
      <c r="E38" s="119">
        <v>50</v>
      </c>
      <c r="F38" s="119">
        <v>553</v>
      </c>
      <c r="G38" s="136">
        <v>248</v>
      </c>
      <c r="H38" s="136">
        <v>41</v>
      </c>
      <c r="I38" s="136">
        <v>172</v>
      </c>
      <c r="J38" s="136">
        <v>0</v>
      </c>
      <c r="K38" s="136">
        <v>0</v>
      </c>
      <c r="L38" s="113">
        <v>6</v>
      </c>
      <c r="M38" s="119">
        <v>4</v>
      </c>
      <c r="N38" s="119">
        <v>600</v>
      </c>
      <c r="O38" s="119">
        <v>424</v>
      </c>
      <c r="P38" s="119">
        <v>1024</v>
      </c>
      <c r="Q38" s="136">
        <v>11</v>
      </c>
      <c r="R38" s="136">
        <v>1</v>
      </c>
      <c r="S38" s="136">
        <v>262091</v>
      </c>
      <c r="T38" s="136">
        <v>688842</v>
      </c>
      <c r="U38" s="136">
        <v>1474154</v>
      </c>
      <c r="V38" s="136">
        <v>51594</v>
      </c>
      <c r="W38" s="136">
        <v>1133</v>
      </c>
      <c r="X38" s="119">
        <v>43777</v>
      </c>
      <c r="Y38" s="136">
        <v>1570658</v>
      </c>
      <c r="Z38" s="136">
        <v>837688</v>
      </c>
      <c r="AA38" s="136">
        <v>802546</v>
      </c>
    </row>
    <row r="39" spans="1:27" ht="12">
      <c r="A39" s="9"/>
      <c r="B39" s="4"/>
      <c r="C39" s="135"/>
      <c r="D39" s="123"/>
      <c r="E39" s="135"/>
      <c r="F39" s="135"/>
      <c r="G39" s="135"/>
      <c r="H39" s="135"/>
      <c r="I39" s="135"/>
      <c r="J39" s="135"/>
      <c r="K39" s="135"/>
      <c r="L39" s="135"/>
      <c r="M39" s="135"/>
      <c r="N39" s="135"/>
      <c r="O39" s="135"/>
      <c r="P39" s="135"/>
      <c r="Q39" s="135"/>
      <c r="R39" s="135"/>
      <c r="S39" s="135"/>
      <c r="T39" s="135"/>
      <c r="U39" s="135"/>
      <c r="V39" s="135"/>
      <c r="W39" s="135"/>
      <c r="X39" s="135"/>
      <c r="Y39" s="135"/>
      <c r="Z39" s="135"/>
      <c r="AA39" s="194"/>
    </row>
    <row r="40" spans="1:27" ht="12">
      <c r="A40" s="9">
        <v>440</v>
      </c>
      <c r="B40" s="4" t="s">
        <v>916</v>
      </c>
      <c r="C40" s="135"/>
      <c r="D40" s="123"/>
      <c r="E40" s="135"/>
      <c r="F40" s="135"/>
      <c r="G40" s="135"/>
      <c r="H40" s="135"/>
      <c r="I40" s="135"/>
      <c r="J40" s="135"/>
      <c r="K40" s="135"/>
      <c r="L40" s="135"/>
      <c r="M40" s="135"/>
      <c r="N40" s="135"/>
      <c r="O40" s="135"/>
      <c r="P40" s="135"/>
      <c r="Q40" s="135"/>
      <c r="R40" s="135"/>
      <c r="S40" s="135"/>
      <c r="T40" s="135"/>
      <c r="U40" s="135"/>
      <c r="V40" s="135"/>
      <c r="W40" s="135"/>
      <c r="X40" s="135"/>
      <c r="Y40" s="135"/>
      <c r="Z40" s="135"/>
      <c r="AA40" s="194"/>
    </row>
    <row r="41" spans="1:27" ht="12">
      <c r="A41" s="5">
        <v>442</v>
      </c>
      <c r="B41" s="4" t="s">
        <v>917</v>
      </c>
      <c r="C41" s="119">
        <v>17</v>
      </c>
      <c r="D41" s="119">
        <v>3</v>
      </c>
      <c r="E41" s="119">
        <v>20</v>
      </c>
      <c r="F41" s="119">
        <v>82</v>
      </c>
      <c r="G41" s="136">
        <v>90</v>
      </c>
      <c r="H41" s="136">
        <v>13</v>
      </c>
      <c r="I41" s="136">
        <v>84</v>
      </c>
      <c r="J41" s="136">
        <v>16</v>
      </c>
      <c r="K41" s="136">
        <v>3</v>
      </c>
      <c r="L41" s="113">
        <v>3</v>
      </c>
      <c r="M41" s="119">
        <v>0</v>
      </c>
      <c r="N41" s="119">
        <v>114</v>
      </c>
      <c r="O41" s="119">
        <v>177</v>
      </c>
      <c r="P41" s="119">
        <v>291</v>
      </c>
      <c r="Q41" s="136">
        <v>3</v>
      </c>
      <c r="R41" s="136">
        <v>8</v>
      </c>
      <c r="S41" s="136">
        <v>56041</v>
      </c>
      <c r="T41" s="136">
        <v>105234</v>
      </c>
      <c r="U41" s="136">
        <v>166223</v>
      </c>
      <c r="V41" s="136">
        <v>33786</v>
      </c>
      <c r="W41" s="136">
        <v>0</v>
      </c>
      <c r="X41" s="119">
        <v>29132</v>
      </c>
      <c r="Y41" s="136">
        <v>229141</v>
      </c>
      <c r="Z41" s="136">
        <v>119426</v>
      </c>
      <c r="AA41" s="136">
        <v>110933</v>
      </c>
    </row>
    <row r="42" spans="1:27" ht="12">
      <c r="A42" s="9"/>
      <c r="B42" s="4"/>
      <c r="C42" s="135"/>
      <c r="D42" s="123"/>
      <c r="E42" s="135"/>
      <c r="F42" s="135"/>
      <c r="G42" s="135"/>
      <c r="H42" s="135"/>
      <c r="I42" s="135"/>
      <c r="J42" s="135"/>
      <c r="K42" s="135"/>
      <c r="L42" s="135"/>
      <c r="M42" s="135"/>
      <c r="N42" s="135"/>
      <c r="O42" s="135"/>
      <c r="P42" s="135"/>
      <c r="Q42" s="135"/>
      <c r="R42" s="135"/>
      <c r="S42" s="135"/>
      <c r="T42" s="135"/>
      <c r="U42" s="135"/>
      <c r="V42" s="135"/>
      <c r="W42" s="135"/>
      <c r="X42" s="135"/>
      <c r="Y42" s="135"/>
      <c r="Z42" s="135"/>
      <c r="AA42" s="194"/>
    </row>
    <row r="43" spans="1:27" ht="12">
      <c r="A43" s="9">
        <v>480</v>
      </c>
      <c r="B43" s="4" t="s">
        <v>918</v>
      </c>
      <c r="C43" s="135"/>
      <c r="D43" s="123"/>
      <c r="E43" s="135"/>
      <c r="F43" s="135"/>
      <c r="G43" s="135"/>
      <c r="H43" s="135"/>
      <c r="I43" s="135"/>
      <c r="J43" s="135"/>
      <c r="K43" s="135"/>
      <c r="L43" s="135"/>
      <c r="M43" s="135"/>
      <c r="N43" s="135"/>
      <c r="O43" s="135"/>
      <c r="P43" s="135"/>
      <c r="Q43" s="135"/>
      <c r="R43" s="135"/>
      <c r="S43" s="135"/>
      <c r="T43" s="135"/>
      <c r="U43" s="135"/>
      <c r="V43" s="135"/>
      <c r="W43" s="135"/>
      <c r="X43" s="135"/>
      <c r="Y43" s="135"/>
      <c r="Z43" s="135"/>
      <c r="AA43" s="194"/>
    </row>
    <row r="44" spans="1:27" ht="12">
      <c r="A44" s="5">
        <v>484</v>
      </c>
      <c r="B44" s="4" t="s">
        <v>919</v>
      </c>
      <c r="C44" s="119">
        <v>4</v>
      </c>
      <c r="D44" s="135">
        <v>1</v>
      </c>
      <c r="E44" s="119">
        <v>5</v>
      </c>
      <c r="F44" s="119">
        <v>29</v>
      </c>
      <c r="G44" s="136">
        <v>62</v>
      </c>
      <c r="H44" s="136">
        <v>2</v>
      </c>
      <c r="I44" s="136">
        <v>17</v>
      </c>
      <c r="J44" s="136">
        <v>6</v>
      </c>
      <c r="K44" s="136">
        <v>0</v>
      </c>
      <c r="L44" s="113">
        <v>0</v>
      </c>
      <c r="M44" s="119">
        <v>1</v>
      </c>
      <c r="N44" s="119">
        <v>37</v>
      </c>
      <c r="O44" s="119">
        <v>80</v>
      </c>
      <c r="P44" s="119">
        <v>117</v>
      </c>
      <c r="Q44" s="136">
        <v>0</v>
      </c>
      <c r="R44" s="136">
        <v>0</v>
      </c>
      <c r="S44" s="136">
        <v>28309</v>
      </c>
      <c r="T44" s="136">
        <v>91349</v>
      </c>
      <c r="U44" s="136">
        <v>176173</v>
      </c>
      <c r="V44" s="136">
        <v>58</v>
      </c>
      <c r="W44" s="136">
        <v>0</v>
      </c>
      <c r="X44" s="119">
        <v>0</v>
      </c>
      <c r="Y44" s="136">
        <v>176231</v>
      </c>
      <c r="Z44" s="136">
        <v>82000</v>
      </c>
      <c r="AA44" s="136">
        <v>74004</v>
      </c>
    </row>
    <row r="45" spans="1:27" ht="12">
      <c r="A45" s="5">
        <v>488</v>
      </c>
      <c r="B45" s="4" t="s">
        <v>333</v>
      </c>
      <c r="C45" s="119">
        <v>21</v>
      </c>
      <c r="D45" s="135">
        <v>3</v>
      </c>
      <c r="E45" s="119">
        <v>24</v>
      </c>
      <c r="F45" s="119">
        <v>189</v>
      </c>
      <c r="G45" s="136">
        <v>136</v>
      </c>
      <c r="H45" s="136">
        <v>18</v>
      </c>
      <c r="I45" s="136">
        <v>35</v>
      </c>
      <c r="J45" s="136">
        <v>7</v>
      </c>
      <c r="K45" s="136">
        <v>0</v>
      </c>
      <c r="L45" s="113">
        <v>2</v>
      </c>
      <c r="M45" s="119">
        <v>3</v>
      </c>
      <c r="N45" s="119">
        <v>216</v>
      </c>
      <c r="O45" s="119">
        <v>174</v>
      </c>
      <c r="P45" s="119">
        <v>390</v>
      </c>
      <c r="Q45" s="136">
        <v>0</v>
      </c>
      <c r="R45" s="136">
        <v>4</v>
      </c>
      <c r="S45" s="136">
        <v>100838</v>
      </c>
      <c r="T45" s="136">
        <v>244807</v>
      </c>
      <c r="U45" s="136">
        <v>436431</v>
      </c>
      <c r="V45" s="136">
        <v>43792</v>
      </c>
      <c r="W45" s="136">
        <v>0</v>
      </c>
      <c r="X45" s="119">
        <v>13663</v>
      </c>
      <c r="Y45" s="136">
        <v>493886</v>
      </c>
      <c r="Z45" s="136">
        <v>237188</v>
      </c>
      <c r="AA45" s="136">
        <v>228951</v>
      </c>
    </row>
    <row r="46" spans="1:27" ht="12">
      <c r="A46" s="9"/>
      <c r="B46" s="4"/>
      <c r="C46" s="135"/>
      <c r="D46" s="123"/>
      <c r="E46" s="135"/>
      <c r="F46" s="136"/>
      <c r="G46" s="136"/>
      <c r="H46" s="136"/>
      <c r="I46" s="136"/>
      <c r="J46" s="136"/>
      <c r="K46" s="136"/>
      <c r="L46" s="136"/>
      <c r="M46" s="136"/>
      <c r="N46" s="136"/>
      <c r="O46" s="136"/>
      <c r="P46" s="136"/>
      <c r="Q46" s="136"/>
      <c r="R46" s="136"/>
      <c r="S46" s="136"/>
      <c r="T46" s="136"/>
      <c r="U46" s="136"/>
      <c r="V46" s="136"/>
      <c r="W46" s="136"/>
      <c r="X46" s="136"/>
      <c r="Y46" s="136"/>
      <c r="Z46" s="136"/>
      <c r="AA46" s="194"/>
    </row>
    <row r="47" spans="1:27" ht="12">
      <c r="A47" s="9">
        <v>500</v>
      </c>
      <c r="B47" s="4" t="s">
        <v>920</v>
      </c>
      <c r="C47" s="135"/>
      <c r="D47" s="135"/>
      <c r="E47" s="135"/>
      <c r="F47" s="136"/>
      <c r="G47" s="136"/>
      <c r="H47" s="136"/>
      <c r="I47" s="136"/>
      <c r="J47" s="136"/>
      <c r="K47" s="136"/>
      <c r="L47" s="136"/>
      <c r="M47" s="136"/>
      <c r="N47" s="136"/>
      <c r="O47" s="136"/>
      <c r="P47" s="136"/>
      <c r="Q47" s="136"/>
      <c r="R47" s="136"/>
      <c r="S47" s="136"/>
      <c r="T47" s="136"/>
      <c r="U47" s="136"/>
      <c r="V47" s="136"/>
      <c r="W47" s="136"/>
      <c r="X47" s="136"/>
      <c r="Y47" s="136"/>
      <c r="Z47" s="136"/>
      <c r="AA47" s="194"/>
    </row>
    <row r="48" spans="1:27" ht="12">
      <c r="A48" s="5">
        <v>506</v>
      </c>
      <c r="B48" s="4" t="s">
        <v>334</v>
      </c>
      <c r="C48" s="119">
        <v>22</v>
      </c>
      <c r="D48" s="119">
        <v>14</v>
      </c>
      <c r="E48" s="119">
        <v>36</v>
      </c>
      <c r="F48" s="119">
        <v>184</v>
      </c>
      <c r="G48" s="136">
        <v>91</v>
      </c>
      <c r="H48" s="136">
        <v>27</v>
      </c>
      <c r="I48" s="136">
        <v>190</v>
      </c>
      <c r="J48" s="136">
        <v>22</v>
      </c>
      <c r="K48" s="136">
        <v>0</v>
      </c>
      <c r="L48" s="113">
        <v>14</v>
      </c>
      <c r="M48" s="119">
        <v>15</v>
      </c>
      <c r="N48" s="119">
        <v>247</v>
      </c>
      <c r="O48" s="119">
        <v>296</v>
      </c>
      <c r="P48" s="119">
        <v>543</v>
      </c>
      <c r="Q48" s="136">
        <v>3</v>
      </c>
      <c r="R48" s="136">
        <v>16</v>
      </c>
      <c r="S48" s="136">
        <v>109410</v>
      </c>
      <c r="T48" s="136">
        <v>199455</v>
      </c>
      <c r="U48" s="136">
        <v>299139</v>
      </c>
      <c r="V48" s="136">
        <v>62453</v>
      </c>
      <c r="W48" s="119">
        <v>1955</v>
      </c>
      <c r="X48" s="119">
        <v>5919</v>
      </c>
      <c r="Y48" s="136">
        <v>369466</v>
      </c>
      <c r="Z48" s="136">
        <v>161972</v>
      </c>
      <c r="AA48" s="136">
        <v>158519</v>
      </c>
    </row>
    <row r="49" spans="1:27" ht="12.75" thickBot="1">
      <c r="A49" s="58"/>
      <c r="B49" s="7"/>
      <c r="C49" s="78"/>
      <c r="D49" s="78"/>
      <c r="E49" s="78"/>
      <c r="F49" s="78"/>
      <c r="G49" s="78"/>
      <c r="H49" s="78"/>
      <c r="I49" s="78"/>
      <c r="J49" s="78"/>
      <c r="K49" s="78"/>
      <c r="L49" s="78"/>
      <c r="M49" s="78"/>
      <c r="N49" s="78"/>
      <c r="O49" s="78"/>
      <c r="P49" s="78"/>
      <c r="Q49" s="78"/>
      <c r="R49" s="78"/>
      <c r="S49" s="78"/>
      <c r="T49" s="78"/>
      <c r="U49" s="78"/>
      <c r="V49" s="78"/>
      <c r="W49" s="78"/>
      <c r="X49" s="78"/>
      <c r="Y49" s="78"/>
      <c r="Z49" s="78"/>
      <c r="AA49" s="78"/>
    </row>
  </sheetData>
  <sheetProtection/>
  <printOptions/>
  <pageMargins left="0.7874015748031497" right="0.7874015748031497" top="0.7086614173228347" bottom="0.6692913385826772"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Y355"/>
  <sheetViews>
    <sheetView showGridLines="0" view="pageBreakPreview" zoomScale="85" zoomScaleSheetLayoutView="85"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
    </sheetView>
  </sheetViews>
  <sheetFormatPr defaultColWidth="9.00390625" defaultRowHeight="13.5"/>
  <cols>
    <col min="1" max="2" width="10.625" style="123" customWidth="1"/>
    <col min="3" max="5" width="6.125" style="123" customWidth="1"/>
    <col min="6" max="16" width="7.125" style="123" customWidth="1"/>
    <col min="17" max="18" width="6.625" style="123" customWidth="1"/>
    <col min="19" max="22" width="12.625" style="123" customWidth="1"/>
    <col min="23" max="23" width="14.125" style="123" customWidth="1"/>
    <col min="24" max="16384" width="9.00390625" style="123" customWidth="1"/>
  </cols>
  <sheetData>
    <row r="1" ht="12">
      <c r="A1" s="123" t="s">
        <v>825</v>
      </c>
    </row>
    <row r="2" spans="1:23" ht="12">
      <c r="A2" s="123" t="s">
        <v>1721</v>
      </c>
      <c r="C2" s="139"/>
      <c r="D2" s="139"/>
      <c r="E2" s="139"/>
      <c r="F2" s="139"/>
      <c r="G2" s="139"/>
      <c r="H2" s="139"/>
      <c r="I2" s="139"/>
      <c r="J2" s="139"/>
      <c r="K2" s="139"/>
      <c r="L2" s="139"/>
      <c r="M2" s="139"/>
      <c r="N2" s="139"/>
      <c r="O2" s="139"/>
      <c r="P2" s="139"/>
      <c r="Q2" s="139"/>
      <c r="R2" s="139"/>
      <c r="S2" s="139"/>
      <c r="T2" s="139"/>
      <c r="U2" s="139"/>
      <c r="V2" s="139"/>
      <c r="W2" s="139"/>
    </row>
    <row r="3" spans="1:23" ht="12">
      <c r="A3" s="123" t="s">
        <v>298</v>
      </c>
      <c r="C3" s="139"/>
      <c r="D3" s="139"/>
      <c r="E3" s="139"/>
      <c r="F3" s="139"/>
      <c r="G3" s="139"/>
      <c r="H3" s="139"/>
      <c r="I3" s="139"/>
      <c r="J3" s="139"/>
      <c r="K3" s="139"/>
      <c r="L3" s="139"/>
      <c r="M3" s="139"/>
      <c r="N3" s="139"/>
      <c r="O3" s="139"/>
      <c r="P3" s="139"/>
      <c r="Q3" s="139"/>
      <c r="R3" s="139"/>
      <c r="S3" s="139"/>
      <c r="T3" s="139"/>
      <c r="U3" s="139"/>
      <c r="V3" s="139"/>
      <c r="W3" s="139"/>
    </row>
    <row r="4" ht="12">
      <c r="A4" s="123" t="s">
        <v>299</v>
      </c>
    </row>
    <row r="6" spans="1:23" ht="12.75" thickBot="1">
      <c r="A6" s="195" t="s">
        <v>55</v>
      </c>
      <c r="B6" s="196"/>
      <c r="C6" s="196"/>
      <c r="D6" s="196"/>
      <c r="E6" s="196"/>
      <c r="F6" s="196"/>
      <c r="G6" s="196"/>
      <c r="H6" s="196"/>
      <c r="I6" s="196"/>
      <c r="J6" s="196"/>
      <c r="K6" s="196"/>
      <c r="L6" s="196"/>
      <c r="M6" s="196"/>
      <c r="N6" s="196"/>
      <c r="O6" s="196"/>
      <c r="P6" s="196"/>
      <c r="Q6" s="196"/>
      <c r="R6" s="197"/>
      <c r="S6" s="196"/>
      <c r="T6" s="196"/>
      <c r="U6" s="196"/>
      <c r="V6" s="196"/>
      <c r="W6" s="198" t="s">
        <v>300</v>
      </c>
    </row>
    <row r="7" spans="1:23" ht="12">
      <c r="A7" s="199"/>
      <c r="B7" s="200" t="s">
        <v>301</v>
      </c>
      <c r="C7" s="201" t="s">
        <v>302</v>
      </c>
      <c r="D7" s="202"/>
      <c r="E7" s="203"/>
      <c r="F7" s="147" t="s">
        <v>303</v>
      </c>
      <c r="G7" s="148"/>
      <c r="H7" s="148"/>
      <c r="I7" s="148"/>
      <c r="J7" s="148"/>
      <c r="K7" s="148"/>
      <c r="L7" s="149"/>
      <c r="M7" s="150"/>
      <c r="N7" s="148"/>
      <c r="O7" s="148"/>
      <c r="P7" s="148"/>
      <c r="Q7" s="151"/>
      <c r="R7" s="152"/>
      <c r="S7" s="204"/>
      <c r="T7" s="204"/>
      <c r="U7" s="204"/>
      <c r="V7" s="204"/>
      <c r="W7" s="205"/>
    </row>
    <row r="8" spans="1:23" ht="12">
      <c r="A8" s="206"/>
      <c r="B8" s="207"/>
      <c r="C8" s="208"/>
      <c r="D8" s="209"/>
      <c r="E8" s="210"/>
      <c r="F8" s="158" t="s">
        <v>306</v>
      </c>
      <c r="G8" s="159"/>
      <c r="H8" s="158"/>
      <c r="I8" s="160"/>
      <c r="J8" s="158"/>
      <c r="K8" s="160"/>
      <c r="L8" s="161" t="s">
        <v>307</v>
      </c>
      <c r="M8" s="162"/>
      <c r="N8" s="163"/>
      <c r="O8" s="164"/>
      <c r="P8" s="165"/>
      <c r="Q8" s="166" t="s">
        <v>308</v>
      </c>
      <c r="R8" s="167"/>
      <c r="S8" s="211" t="s">
        <v>309</v>
      </c>
      <c r="T8" s="211" t="s">
        <v>310</v>
      </c>
      <c r="U8" s="211" t="s">
        <v>317</v>
      </c>
      <c r="V8" s="211" t="s">
        <v>311</v>
      </c>
      <c r="W8" s="212" t="s">
        <v>305</v>
      </c>
    </row>
    <row r="9" spans="1:23" ht="12">
      <c r="A9" s="206"/>
      <c r="B9" s="207"/>
      <c r="C9" s="208"/>
      <c r="D9" s="213"/>
      <c r="E9" s="210"/>
      <c r="F9" s="171" t="s">
        <v>313</v>
      </c>
      <c r="G9" s="172"/>
      <c r="H9" s="172"/>
      <c r="I9" s="173"/>
      <c r="J9" s="174" t="s">
        <v>314</v>
      </c>
      <c r="K9" s="175"/>
      <c r="L9" s="176" t="s">
        <v>315</v>
      </c>
      <c r="M9" s="177"/>
      <c r="N9" s="176" t="s">
        <v>316</v>
      </c>
      <c r="O9" s="178"/>
      <c r="P9" s="177"/>
      <c r="Q9" s="179"/>
      <c r="R9" s="180"/>
      <c r="S9" s="211" t="s">
        <v>328</v>
      </c>
      <c r="T9" s="211" t="s">
        <v>329</v>
      </c>
      <c r="U9" s="211" t="s">
        <v>922</v>
      </c>
      <c r="V9" s="211" t="s">
        <v>332</v>
      </c>
      <c r="W9" s="212" t="s">
        <v>889</v>
      </c>
    </row>
    <row r="10" spans="1:23" ht="12">
      <c r="A10" s="214" t="s">
        <v>337</v>
      </c>
      <c r="B10" s="215"/>
      <c r="C10" s="211" t="s">
        <v>323</v>
      </c>
      <c r="D10" s="211" t="s">
        <v>324</v>
      </c>
      <c r="E10" s="211" t="s">
        <v>321</v>
      </c>
      <c r="F10" s="182" t="s">
        <v>325</v>
      </c>
      <c r="G10" s="183"/>
      <c r="H10" s="182" t="s">
        <v>326</v>
      </c>
      <c r="I10" s="183"/>
      <c r="J10" s="182" t="s">
        <v>327</v>
      </c>
      <c r="K10" s="183"/>
      <c r="L10" s="184"/>
      <c r="M10" s="185"/>
      <c r="N10" s="184"/>
      <c r="O10" s="186"/>
      <c r="P10" s="187"/>
      <c r="Q10" s="188"/>
      <c r="R10" s="189"/>
      <c r="S10" s="211"/>
      <c r="T10" s="211"/>
      <c r="U10" s="211"/>
      <c r="V10" s="211"/>
      <c r="W10" s="212" t="s">
        <v>893</v>
      </c>
    </row>
    <row r="11" spans="1:23" ht="12">
      <c r="A11" s="216" t="s">
        <v>881</v>
      </c>
      <c r="B11" s="217"/>
      <c r="C11" s="218"/>
      <c r="D11" s="218"/>
      <c r="E11" s="218"/>
      <c r="F11" s="97" t="s">
        <v>882</v>
      </c>
      <c r="G11" s="97" t="s">
        <v>883</v>
      </c>
      <c r="H11" s="97" t="s">
        <v>882</v>
      </c>
      <c r="I11" s="97" t="s">
        <v>883</v>
      </c>
      <c r="J11" s="98" t="s">
        <v>882</v>
      </c>
      <c r="K11" s="97" t="s">
        <v>883</v>
      </c>
      <c r="L11" s="97" t="s">
        <v>882</v>
      </c>
      <c r="M11" s="97" t="s">
        <v>883</v>
      </c>
      <c r="N11" s="97" t="s">
        <v>882</v>
      </c>
      <c r="O11" s="97" t="s">
        <v>883</v>
      </c>
      <c r="P11" s="97" t="s">
        <v>321</v>
      </c>
      <c r="Q11" s="98" t="s">
        <v>882</v>
      </c>
      <c r="R11" s="97" t="s">
        <v>883</v>
      </c>
      <c r="S11" s="218"/>
      <c r="T11" s="218"/>
      <c r="U11" s="218"/>
      <c r="V11" s="218"/>
      <c r="W11" s="219" t="s">
        <v>894</v>
      </c>
    </row>
    <row r="12" spans="1:23" ht="12">
      <c r="A12" s="220"/>
      <c r="B12" s="221"/>
      <c r="C12" s="222"/>
      <c r="D12" s="207"/>
      <c r="E12" s="207"/>
      <c r="F12" s="207"/>
      <c r="G12" s="207"/>
      <c r="H12" s="207"/>
      <c r="I12" s="207"/>
      <c r="J12" s="207"/>
      <c r="K12" s="207"/>
      <c r="L12" s="207"/>
      <c r="M12" s="207"/>
      <c r="N12" s="207"/>
      <c r="O12" s="207"/>
      <c r="P12" s="207"/>
      <c r="Q12" s="223"/>
      <c r="R12" s="224"/>
      <c r="S12" s="207"/>
      <c r="T12" s="207"/>
      <c r="U12" s="207"/>
      <c r="V12" s="207"/>
      <c r="W12" s="225"/>
    </row>
    <row r="13" spans="1:23" ht="12">
      <c r="A13" s="226" t="s">
        <v>923</v>
      </c>
      <c r="B13" s="130"/>
      <c r="C13" s="227">
        <v>2138</v>
      </c>
      <c r="D13" s="223">
        <v>296</v>
      </c>
      <c r="E13" s="223">
        <v>2434</v>
      </c>
      <c r="F13" s="223">
        <v>46998</v>
      </c>
      <c r="G13" s="223">
        <v>13242</v>
      </c>
      <c r="H13" s="223">
        <v>3277</v>
      </c>
      <c r="I13" s="223">
        <v>9455</v>
      </c>
      <c r="J13" s="223">
        <v>2159</v>
      </c>
      <c r="K13" s="223">
        <v>745</v>
      </c>
      <c r="L13" s="223">
        <v>292</v>
      </c>
      <c r="M13" s="223">
        <v>179</v>
      </c>
      <c r="N13" s="223">
        <v>52726</v>
      </c>
      <c r="O13" s="223">
        <v>23621</v>
      </c>
      <c r="P13" s="223">
        <v>76347</v>
      </c>
      <c r="Q13" s="223">
        <v>798</v>
      </c>
      <c r="R13" s="223">
        <v>461</v>
      </c>
      <c r="S13" s="223">
        <v>30107434</v>
      </c>
      <c r="T13" s="223">
        <v>256594164</v>
      </c>
      <c r="U13" s="223">
        <v>379238236</v>
      </c>
      <c r="V13" s="223">
        <v>110837256</v>
      </c>
      <c r="W13" s="228">
        <v>97003723</v>
      </c>
    </row>
    <row r="14" spans="1:23" ht="12">
      <c r="A14" s="129"/>
      <c r="B14" s="130"/>
      <c r="C14" s="227"/>
      <c r="D14" s="223"/>
      <c r="E14" s="223"/>
      <c r="F14" s="223"/>
      <c r="G14" s="223"/>
      <c r="H14" s="223"/>
      <c r="I14" s="223"/>
      <c r="J14" s="223"/>
      <c r="K14" s="223"/>
      <c r="L14" s="223"/>
      <c r="M14" s="223"/>
      <c r="N14" s="223"/>
      <c r="O14" s="223"/>
      <c r="P14" s="223"/>
      <c r="Q14" s="223"/>
      <c r="R14" s="224"/>
      <c r="S14" s="223"/>
      <c r="T14" s="223"/>
      <c r="U14" s="223"/>
      <c r="V14" s="223"/>
      <c r="W14" s="228"/>
    </row>
    <row r="15" spans="1:23" ht="12">
      <c r="A15" s="129"/>
      <c r="B15" s="130"/>
      <c r="C15" s="227"/>
      <c r="D15" s="223"/>
      <c r="E15" s="223"/>
      <c r="F15" s="223"/>
      <c r="G15" s="223"/>
      <c r="H15" s="223"/>
      <c r="I15" s="223"/>
      <c r="J15" s="223"/>
      <c r="K15" s="223"/>
      <c r="L15" s="223"/>
      <c r="M15" s="223"/>
      <c r="N15" s="223"/>
      <c r="O15" s="223"/>
      <c r="P15" s="223"/>
      <c r="Q15" s="223"/>
      <c r="R15" s="223"/>
      <c r="S15" s="223"/>
      <c r="T15" s="223"/>
      <c r="U15" s="223"/>
      <c r="V15" s="223"/>
      <c r="W15" s="228"/>
    </row>
    <row r="16" spans="1:25" ht="12">
      <c r="A16" s="129" t="s">
        <v>896</v>
      </c>
      <c r="B16" s="130" t="s">
        <v>321</v>
      </c>
      <c r="C16" s="131">
        <v>380</v>
      </c>
      <c r="D16" s="113">
        <v>40</v>
      </c>
      <c r="E16" s="113">
        <v>420</v>
      </c>
      <c r="F16" s="113">
        <v>8185</v>
      </c>
      <c r="G16" s="113">
        <v>2023</v>
      </c>
      <c r="H16" s="113">
        <v>1045</v>
      </c>
      <c r="I16" s="113">
        <v>2457</v>
      </c>
      <c r="J16" s="113">
        <v>779</v>
      </c>
      <c r="K16" s="113">
        <v>149</v>
      </c>
      <c r="L16" s="113">
        <v>35</v>
      </c>
      <c r="M16" s="113">
        <v>18</v>
      </c>
      <c r="N16" s="113">
        <v>10044</v>
      </c>
      <c r="O16" s="113">
        <v>4647</v>
      </c>
      <c r="P16" s="113">
        <v>14691</v>
      </c>
      <c r="Q16" s="113">
        <v>233</v>
      </c>
      <c r="R16" s="113">
        <v>129</v>
      </c>
      <c r="S16" s="113">
        <v>5136538</v>
      </c>
      <c r="T16" s="113">
        <v>24495732</v>
      </c>
      <c r="U16" s="113">
        <v>42375149</v>
      </c>
      <c r="V16" s="113">
        <v>17293381</v>
      </c>
      <c r="W16" s="120">
        <v>16572152</v>
      </c>
      <c r="X16" s="117"/>
      <c r="Y16" s="117"/>
    </row>
    <row r="17" spans="1:23" ht="12">
      <c r="A17" s="129"/>
      <c r="B17" s="130"/>
      <c r="C17" s="131"/>
      <c r="D17" s="113"/>
      <c r="E17" s="113"/>
      <c r="F17" s="119"/>
      <c r="G17" s="119"/>
      <c r="H17" s="119"/>
      <c r="I17" s="119"/>
      <c r="J17" s="119"/>
      <c r="K17" s="119"/>
      <c r="L17" s="119"/>
      <c r="M17" s="119"/>
      <c r="N17" s="119"/>
      <c r="O17" s="119"/>
      <c r="P17" s="119"/>
      <c r="Q17" s="113"/>
      <c r="R17" s="119"/>
      <c r="S17" s="119"/>
      <c r="T17" s="119"/>
      <c r="U17" s="119"/>
      <c r="V17" s="119"/>
      <c r="W17" s="120"/>
    </row>
    <row r="18" spans="1:23" ht="12">
      <c r="A18" s="129" t="s">
        <v>924</v>
      </c>
      <c r="B18" s="130" t="s">
        <v>925</v>
      </c>
      <c r="C18" s="131">
        <v>78</v>
      </c>
      <c r="D18" s="113">
        <v>10</v>
      </c>
      <c r="E18" s="113">
        <v>88</v>
      </c>
      <c r="F18" s="119">
        <v>852</v>
      </c>
      <c r="G18" s="119">
        <v>393</v>
      </c>
      <c r="H18" s="119">
        <v>291</v>
      </c>
      <c r="I18" s="119">
        <v>1636</v>
      </c>
      <c r="J18" s="119">
        <v>4</v>
      </c>
      <c r="K18" s="119">
        <v>10</v>
      </c>
      <c r="L18" s="119">
        <v>8</v>
      </c>
      <c r="M18" s="119">
        <v>7</v>
      </c>
      <c r="N18" s="119">
        <v>1155</v>
      </c>
      <c r="O18" s="119">
        <v>2046</v>
      </c>
      <c r="P18" s="119">
        <v>3201</v>
      </c>
      <c r="Q18" s="113">
        <v>2</v>
      </c>
      <c r="R18" s="119">
        <v>32</v>
      </c>
      <c r="S18" s="119">
        <v>735605</v>
      </c>
      <c r="T18" s="119">
        <v>3196576</v>
      </c>
      <c r="U18" s="119">
        <v>5206512</v>
      </c>
      <c r="V18" s="119">
        <v>1917759</v>
      </c>
      <c r="W18" s="114">
        <v>1822816</v>
      </c>
    </row>
    <row r="19" spans="1:23" ht="12">
      <c r="A19" s="129" t="s">
        <v>926</v>
      </c>
      <c r="B19" s="130" t="s">
        <v>927</v>
      </c>
      <c r="C19" s="131">
        <v>7</v>
      </c>
      <c r="D19" s="113">
        <v>0</v>
      </c>
      <c r="E19" s="113">
        <v>7</v>
      </c>
      <c r="F19" s="119">
        <v>129</v>
      </c>
      <c r="G19" s="119">
        <v>19</v>
      </c>
      <c r="H19" s="119">
        <v>39</v>
      </c>
      <c r="I19" s="119">
        <v>38</v>
      </c>
      <c r="J19" s="119">
        <v>31</v>
      </c>
      <c r="K19" s="119">
        <v>21</v>
      </c>
      <c r="L19" s="119">
        <v>0</v>
      </c>
      <c r="M19" s="119">
        <v>0</v>
      </c>
      <c r="N19" s="119">
        <v>199</v>
      </c>
      <c r="O19" s="119">
        <v>78</v>
      </c>
      <c r="P19" s="119">
        <v>277</v>
      </c>
      <c r="Q19" s="113">
        <v>2</v>
      </c>
      <c r="R19" s="119">
        <v>1</v>
      </c>
      <c r="S19" s="119">
        <v>99380</v>
      </c>
      <c r="T19" s="119">
        <v>423351</v>
      </c>
      <c r="U19" s="119">
        <v>666619</v>
      </c>
      <c r="V19" s="119">
        <v>221816</v>
      </c>
      <c r="W19" s="114">
        <v>293102</v>
      </c>
    </row>
    <row r="20" spans="1:23" ht="12">
      <c r="A20" s="129" t="s">
        <v>928</v>
      </c>
      <c r="B20" s="130" t="s">
        <v>929</v>
      </c>
      <c r="C20" s="131">
        <v>31</v>
      </c>
      <c r="D20" s="113">
        <v>3</v>
      </c>
      <c r="E20" s="113">
        <v>34</v>
      </c>
      <c r="F20" s="119">
        <v>716</v>
      </c>
      <c r="G20" s="119">
        <v>336</v>
      </c>
      <c r="H20" s="119">
        <v>10</v>
      </c>
      <c r="I20" s="119">
        <v>132</v>
      </c>
      <c r="J20" s="119">
        <v>4</v>
      </c>
      <c r="K20" s="119">
        <v>1</v>
      </c>
      <c r="L20" s="119">
        <v>1</v>
      </c>
      <c r="M20" s="119">
        <v>2</v>
      </c>
      <c r="N20" s="119">
        <v>731</v>
      </c>
      <c r="O20" s="119">
        <v>471</v>
      </c>
      <c r="P20" s="119">
        <v>1202</v>
      </c>
      <c r="Q20" s="113">
        <v>1</v>
      </c>
      <c r="R20" s="119">
        <v>0</v>
      </c>
      <c r="S20" s="119">
        <v>434461</v>
      </c>
      <c r="T20" s="119">
        <v>1380955</v>
      </c>
      <c r="U20" s="119">
        <v>2012720</v>
      </c>
      <c r="V20" s="119">
        <v>608143</v>
      </c>
      <c r="W20" s="114">
        <v>351405</v>
      </c>
    </row>
    <row r="21" spans="1:23" ht="12">
      <c r="A21" s="129" t="s">
        <v>930</v>
      </c>
      <c r="B21" s="130" t="s">
        <v>932</v>
      </c>
      <c r="C21" s="131">
        <v>18</v>
      </c>
      <c r="D21" s="113">
        <v>0</v>
      </c>
      <c r="E21" s="113">
        <v>18</v>
      </c>
      <c r="F21" s="119">
        <v>220</v>
      </c>
      <c r="G21" s="119">
        <v>31</v>
      </c>
      <c r="H21" s="119">
        <v>7</v>
      </c>
      <c r="I21" s="119">
        <v>21</v>
      </c>
      <c r="J21" s="119">
        <v>4</v>
      </c>
      <c r="K21" s="119">
        <v>0</v>
      </c>
      <c r="L21" s="119">
        <v>0</v>
      </c>
      <c r="M21" s="119">
        <v>0</v>
      </c>
      <c r="N21" s="119">
        <v>231</v>
      </c>
      <c r="O21" s="119">
        <v>52</v>
      </c>
      <c r="P21" s="119">
        <v>283</v>
      </c>
      <c r="Q21" s="113">
        <v>1</v>
      </c>
      <c r="R21" s="119">
        <v>0</v>
      </c>
      <c r="S21" s="119">
        <v>80751</v>
      </c>
      <c r="T21" s="119">
        <v>461712</v>
      </c>
      <c r="U21" s="119">
        <v>661747</v>
      </c>
      <c r="V21" s="119">
        <v>190575</v>
      </c>
      <c r="W21" s="114">
        <v>180768</v>
      </c>
    </row>
    <row r="22" spans="1:23" ht="12">
      <c r="A22" s="129" t="s">
        <v>931</v>
      </c>
      <c r="B22" s="130" t="s">
        <v>934</v>
      </c>
      <c r="C22" s="131">
        <v>9</v>
      </c>
      <c r="D22" s="113">
        <v>6</v>
      </c>
      <c r="E22" s="113">
        <v>15</v>
      </c>
      <c r="F22" s="119">
        <v>60</v>
      </c>
      <c r="G22" s="119">
        <v>22</v>
      </c>
      <c r="H22" s="119">
        <v>8</v>
      </c>
      <c r="I22" s="119">
        <v>5</v>
      </c>
      <c r="J22" s="119">
        <v>0</v>
      </c>
      <c r="K22" s="119">
        <v>0</v>
      </c>
      <c r="L22" s="119">
        <v>4</v>
      </c>
      <c r="M22" s="119">
        <v>1</v>
      </c>
      <c r="N22" s="119">
        <v>72</v>
      </c>
      <c r="O22" s="119">
        <v>28</v>
      </c>
      <c r="P22" s="119">
        <v>100</v>
      </c>
      <c r="Q22" s="113">
        <v>0</v>
      </c>
      <c r="R22" s="119">
        <v>0</v>
      </c>
      <c r="S22" s="119">
        <v>25552</v>
      </c>
      <c r="T22" s="119">
        <v>36173</v>
      </c>
      <c r="U22" s="119">
        <v>74651</v>
      </c>
      <c r="V22" s="119">
        <v>36645</v>
      </c>
      <c r="W22" s="114">
        <v>36645</v>
      </c>
    </row>
    <row r="23" spans="1:23" ht="12">
      <c r="A23" s="129" t="s">
        <v>933</v>
      </c>
      <c r="B23" s="130" t="s">
        <v>936</v>
      </c>
      <c r="C23" s="131">
        <v>9</v>
      </c>
      <c r="D23" s="113">
        <v>0</v>
      </c>
      <c r="E23" s="113">
        <v>9</v>
      </c>
      <c r="F23" s="119">
        <v>297</v>
      </c>
      <c r="G23" s="119">
        <v>55</v>
      </c>
      <c r="H23" s="119">
        <v>28</v>
      </c>
      <c r="I23" s="119">
        <v>25</v>
      </c>
      <c r="J23" s="119">
        <v>25</v>
      </c>
      <c r="K23" s="119">
        <v>3</v>
      </c>
      <c r="L23" s="119">
        <v>0</v>
      </c>
      <c r="M23" s="119">
        <v>0</v>
      </c>
      <c r="N23" s="119">
        <v>350</v>
      </c>
      <c r="O23" s="119">
        <v>83</v>
      </c>
      <c r="P23" s="119">
        <v>433</v>
      </c>
      <c r="Q23" s="113">
        <v>0</v>
      </c>
      <c r="R23" s="119">
        <v>0</v>
      </c>
      <c r="S23" s="119">
        <v>183420</v>
      </c>
      <c r="T23" s="119">
        <v>791963</v>
      </c>
      <c r="U23" s="119">
        <v>1420272</v>
      </c>
      <c r="V23" s="119">
        <v>598396</v>
      </c>
      <c r="W23" s="114">
        <v>533640</v>
      </c>
    </row>
    <row r="24" spans="1:23" ht="12">
      <c r="A24" s="129" t="s">
        <v>935</v>
      </c>
      <c r="B24" s="130" t="s">
        <v>938</v>
      </c>
      <c r="C24" s="131">
        <v>33</v>
      </c>
      <c r="D24" s="113">
        <v>3</v>
      </c>
      <c r="E24" s="113">
        <v>36</v>
      </c>
      <c r="F24" s="119">
        <v>296</v>
      </c>
      <c r="G24" s="119">
        <v>109</v>
      </c>
      <c r="H24" s="119">
        <v>16</v>
      </c>
      <c r="I24" s="119">
        <v>80</v>
      </c>
      <c r="J24" s="119">
        <v>3</v>
      </c>
      <c r="K24" s="119">
        <v>0</v>
      </c>
      <c r="L24" s="119">
        <v>4</v>
      </c>
      <c r="M24" s="119">
        <v>2</v>
      </c>
      <c r="N24" s="119">
        <v>319</v>
      </c>
      <c r="O24" s="119">
        <v>191</v>
      </c>
      <c r="P24" s="119">
        <v>510</v>
      </c>
      <c r="Q24" s="113">
        <v>2</v>
      </c>
      <c r="R24" s="119">
        <v>0</v>
      </c>
      <c r="S24" s="119">
        <v>157298</v>
      </c>
      <c r="T24" s="119">
        <v>260167</v>
      </c>
      <c r="U24" s="119">
        <v>572159</v>
      </c>
      <c r="V24" s="119">
        <v>297317</v>
      </c>
      <c r="W24" s="114">
        <v>289724</v>
      </c>
    </row>
    <row r="25" spans="1:23" ht="12">
      <c r="A25" s="129" t="s">
        <v>937</v>
      </c>
      <c r="B25" s="130" t="s">
        <v>940</v>
      </c>
      <c r="C25" s="131">
        <v>9</v>
      </c>
      <c r="D25" s="113">
        <v>0</v>
      </c>
      <c r="E25" s="113">
        <v>9</v>
      </c>
      <c r="F25" s="119">
        <v>858</v>
      </c>
      <c r="G25" s="119">
        <v>93</v>
      </c>
      <c r="H25" s="119">
        <v>3</v>
      </c>
      <c r="I25" s="119">
        <v>5</v>
      </c>
      <c r="J25" s="119">
        <v>22</v>
      </c>
      <c r="K25" s="119">
        <v>3</v>
      </c>
      <c r="L25" s="119">
        <v>0</v>
      </c>
      <c r="M25" s="119">
        <v>0</v>
      </c>
      <c r="N25" s="119">
        <v>883</v>
      </c>
      <c r="O25" s="119">
        <v>101</v>
      </c>
      <c r="P25" s="119">
        <v>984</v>
      </c>
      <c r="Q25" s="113">
        <v>3</v>
      </c>
      <c r="R25" s="119">
        <v>5</v>
      </c>
      <c r="S25" s="119">
        <v>559318</v>
      </c>
      <c r="T25" s="119">
        <v>8716169</v>
      </c>
      <c r="U25" s="119">
        <v>13810778</v>
      </c>
      <c r="V25" s="119">
        <v>4927557</v>
      </c>
      <c r="W25" s="114">
        <v>4884284</v>
      </c>
    </row>
    <row r="26" spans="1:23" ht="12">
      <c r="A26" s="129" t="s">
        <v>939</v>
      </c>
      <c r="B26" s="130" t="s">
        <v>942</v>
      </c>
      <c r="C26" s="131">
        <v>1</v>
      </c>
      <c r="D26" s="113">
        <v>0</v>
      </c>
      <c r="E26" s="113">
        <v>1</v>
      </c>
      <c r="F26" s="119">
        <v>20</v>
      </c>
      <c r="G26" s="119">
        <v>3</v>
      </c>
      <c r="H26" s="119">
        <v>0</v>
      </c>
      <c r="I26" s="119">
        <v>0</v>
      </c>
      <c r="J26" s="119">
        <v>0</v>
      </c>
      <c r="K26" s="119">
        <v>0</v>
      </c>
      <c r="L26" s="119">
        <v>0</v>
      </c>
      <c r="M26" s="119">
        <v>0</v>
      </c>
      <c r="N26" s="119">
        <v>20</v>
      </c>
      <c r="O26" s="119">
        <v>3</v>
      </c>
      <c r="P26" s="119">
        <v>23</v>
      </c>
      <c r="Q26" s="113">
        <v>0</v>
      </c>
      <c r="R26" s="119">
        <v>0</v>
      </c>
      <c r="S26" s="119" t="s">
        <v>136</v>
      </c>
      <c r="T26" s="119" t="s">
        <v>135</v>
      </c>
      <c r="U26" s="119" t="s">
        <v>135</v>
      </c>
      <c r="V26" s="119" t="s">
        <v>137</v>
      </c>
      <c r="W26" s="114" t="s">
        <v>137</v>
      </c>
    </row>
    <row r="27" spans="1:23" ht="12">
      <c r="A27" s="129" t="s">
        <v>941</v>
      </c>
      <c r="B27" s="130" t="s">
        <v>944</v>
      </c>
      <c r="C27" s="131">
        <v>7</v>
      </c>
      <c r="D27" s="113">
        <v>1</v>
      </c>
      <c r="E27" s="113">
        <v>8</v>
      </c>
      <c r="F27" s="119">
        <v>42</v>
      </c>
      <c r="G27" s="119">
        <v>22</v>
      </c>
      <c r="H27" s="119">
        <v>1</v>
      </c>
      <c r="I27" s="119">
        <v>36</v>
      </c>
      <c r="J27" s="119">
        <v>0</v>
      </c>
      <c r="K27" s="119">
        <v>0</v>
      </c>
      <c r="L27" s="119">
        <v>1</v>
      </c>
      <c r="M27" s="119">
        <v>0</v>
      </c>
      <c r="N27" s="119">
        <v>44</v>
      </c>
      <c r="O27" s="119">
        <v>58</v>
      </c>
      <c r="P27" s="119">
        <v>102</v>
      </c>
      <c r="Q27" s="113">
        <v>0</v>
      </c>
      <c r="R27" s="119">
        <v>0</v>
      </c>
      <c r="S27" s="119">
        <v>25319</v>
      </c>
      <c r="T27" s="119">
        <v>70514</v>
      </c>
      <c r="U27" s="119">
        <v>124789</v>
      </c>
      <c r="V27" s="119">
        <v>51690</v>
      </c>
      <c r="W27" s="120">
        <v>50890</v>
      </c>
    </row>
    <row r="28" spans="1:23" ht="12">
      <c r="A28" s="129" t="s">
        <v>943</v>
      </c>
      <c r="B28" s="130" t="s">
        <v>945</v>
      </c>
      <c r="C28" s="131">
        <v>3</v>
      </c>
      <c r="D28" s="113">
        <v>0</v>
      </c>
      <c r="E28" s="113">
        <v>3</v>
      </c>
      <c r="F28" s="119">
        <v>40</v>
      </c>
      <c r="G28" s="119">
        <v>11</v>
      </c>
      <c r="H28" s="119">
        <v>19</v>
      </c>
      <c r="I28" s="119">
        <v>50</v>
      </c>
      <c r="J28" s="119">
        <v>0</v>
      </c>
      <c r="K28" s="119">
        <v>0</v>
      </c>
      <c r="L28" s="119">
        <v>0</v>
      </c>
      <c r="M28" s="119">
        <v>0</v>
      </c>
      <c r="N28" s="119">
        <v>59</v>
      </c>
      <c r="O28" s="119">
        <v>61</v>
      </c>
      <c r="P28" s="119">
        <v>120</v>
      </c>
      <c r="Q28" s="113">
        <v>0</v>
      </c>
      <c r="R28" s="119">
        <v>0</v>
      </c>
      <c r="S28" s="119">
        <v>29176</v>
      </c>
      <c r="T28" s="119">
        <v>76859</v>
      </c>
      <c r="U28" s="119">
        <v>163365</v>
      </c>
      <c r="V28" s="119">
        <v>82463</v>
      </c>
      <c r="W28" s="114">
        <v>81727</v>
      </c>
    </row>
    <row r="29" spans="1:23" ht="12">
      <c r="A29" s="129">
        <v>20</v>
      </c>
      <c r="B29" s="130" t="s">
        <v>52</v>
      </c>
      <c r="C29" s="131">
        <v>1</v>
      </c>
      <c r="D29" s="113">
        <v>0</v>
      </c>
      <c r="E29" s="113">
        <v>1</v>
      </c>
      <c r="F29" s="119">
        <v>13</v>
      </c>
      <c r="G29" s="119">
        <v>14</v>
      </c>
      <c r="H29" s="119">
        <v>0</v>
      </c>
      <c r="I29" s="119">
        <v>0</v>
      </c>
      <c r="J29" s="119">
        <v>0</v>
      </c>
      <c r="K29" s="119">
        <v>0</v>
      </c>
      <c r="L29" s="119">
        <v>0</v>
      </c>
      <c r="M29" s="119">
        <v>0</v>
      </c>
      <c r="N29" s="119">
        <v>13</v>
      </c>
      <c r="O29" s="119">
        <v>14</v>
      </c>
      <c r="P29" s="119">
        <v>27</v>
      </c>
      <c r="Q29" s="113">
        <v>0</v>
      </c>
      <c r="R29" s="119">
        <v>0</v>
      </c>
      <c r="S29" s="119" t="s">
        <v>136</v>
      </c>
      <c r="T29" s="119" t="s">
        <v>135</v>
      </c>
      <c r="U29" s="119" t="s">
        <v>135</v>
      </c>
      <c r="V29" s="119" t="s">
        <v>137</v>
      </c>
      <c r="W29" s="114" t="s">
        <v>137</v>
      </c>
    </row>
    <row r="30" spans="1:23" ht="12">
      <c r="A30" s="129" t="s">
        <v>946</v>
      </c>
      <c r="B30" s="130" t="s">
        <v>281</v>
      </c>
      <c r="C30" s="131">
        <v>11</v>
      </c>
      <c r="D30" s="113">
        <v>0</v>
      </c>
      <c r="E30" s="113">
        <v>11</v>
      </c>
      <c r="F30" s="119">
        <v>176</v>
      </c>
      <c r="G30" s="119">
        <v>16</v>
      </c>
      <c r="H30" s="119">
        <v>21</v>
      </c>
      <c r="I30" s="119">
        <v>1</v>
      </c>
      <c r="J30" s="119">
        <v>6</v>
      </c>
      <c r="K30" s="119">
        <v>1</v>
      </c>
      <c r="L30" s="119">
        <v>0</v>
      </c>
      <c r="M30" s="119">
        <v>0</v>
      </c>
      <c r="N30" s="119">
        <v>203</v>
      </c>
      <c r="O30" s="119">
        <v>18</v>
      </c>
      <c r="P30" s="119">
        <v>221</v>
      </c>
      <c r="Q30" s="113">
        <v>0</v>
      </c>
      <c r="R30" s="119">
        <v>0</v>
      </c>
      <c r="S30" s="119">
        <v>68820</v>
      </c>
      <c r="T30" s="119">
        <v>173288</v>
      </c>
      <c r="U30" s="119">
        <v>345210</v>
      </c>
      <c r="V30" s="119">
        <v>164000</v>
      </c>
      <c r="W30" s="114">
        <v>159756</v>
      </c>
    </row>
    <row r="31" spans="1:23" ht="12">
      <c r="A31" s="129" t="s">
        <v>947</v>
      </c>
      <c r="B31" s="130" t="s">
        <v>949</v>
      </c>
      <c r="C31" s="131">
        <v>4</v>
      </c>
      <c r="D31" s="113">
        <v>2</v>
      </c>
      <c r="E31" s="113">
        <v>6</v>
      </c>
      <c r="F31" s="119">
        <v>46</v>
      </c>
      <c r="G31" s="119">
        <v>11</v>
      </c>
      <c r="H31" s="119">
        <v>3</v>
      </c>
      <c r="I31" s="119">
        <v>0</v>
      </c>
      <c r="J31" s="119">
        <v>0</v>
      </c>
      <c r="K31" s="119">
        <v>0</v>
      </c>
      <c r="L31" s="119">
        <v>3</v>
      </c>
      <c r="M31" s="119">
        <v>2</v>
      </c>
      <c r="N31" s="119">
        <v>52</v>
      </c>
      <c r="O31" s="119">
        <v>13</v>
      </c>
      <c r="P31" s="119">
        <v>65</v>
      </c>
      <c r="Q31" s="113">
        <v>0</v>
      </c>
      <c r="R31" s="119">
        <v>0</v>
      </c>
      <c r="S31" s="119">
        <v>21015</v>
      </c>
      <c r="T31" s="119">
        <v>68073</v>
      </c>
      <c r="U31" s="119">
        <v>91542</v>
      </c>
      <c r="V31" s="119">
        <v>22352</v>
      </c>
      <c r="W31" s="114">
        <v>22352</v>
      </c>
    </row>
    <row r="32" spans="1:23" ht="12">
      <c r="A32" s="129" t="s">
        <v>948</v>
      </c>
      <c r="B32" s="130" t="s">
        <v>951</v>
      </c>
      <c r="C32" s="131">
        <v>3</v>
      </c>
      <c r="D32" s="113">
        <v>0</v>
      </c>
      <c r="E32" s="113">
        <v>3</v>
      </c>
      <c r="F32" s="119">
        <v>120</v>
      </c>
      <c r="G32" s="119">
        <v>23</v>
      </c>
      <c r="H32" s="119">
        <v>4</v>
      </c>
      <c r="I32" s="119">
        <v>6</v>
      </c>
      <c r="J32" s="119">
        <v>0</v>
      </c>
      <c r="K32" s="119">
        <v>0</v>
      </c>
      <c r="L32" s="119">
        <v>0</v>
      </c>
      <c r="M32" s="119">
        <v>0</v>
      </c>
      <c r="N32" s="119">
        <v>124</v>
      </c>
      <c r="O32" s="119">
        <v>29</v>
      </c>
      <c r="P32" s="119">
        <v>153</v>
      </c>
      <c r="Q32" s="113">
        <v>0</v>
      </c>
      <c r="R32" s="119">
        <v>0</v>
      </c>
      <c r="S32" s="119" t="s">
        <v>127</v>
      </c>
      <c r="T32" s="119" t="s">
        <v>127</v>
      </c>
      <c r="U32" s="119" t="s">
        <v>127</v>
      </c>
      <c r="V32" s="119" t="s">
        <v>127</v>
      </c>
      <c r="W32" s="114" t="s">
        <v>127</v>
      </c>
    </row>
    <row r="33" spans="1:23" ht="12">
      <c r="A33" s="129" t="s">
        <v>950</v>
      </c>
      <c r="B33" s="130" t="s">
        <v>953</v>
      </c>
      <c r="C33" s="131">
        <v>42</v>
      </c>
      <c r="D33" s="113">
        <v>4</v>
      </c>
      <c r="E33" s="113">
        <v>46</v>
      </c>
      <c r="F33" s="119">
        <v>518</v>
      </c>
      <c r="G33" s="119">
        <v>85</v>
      </c>
      <c r="H33" s="119">
        <v>35</v>
      </c>
      <c r="I33" s="119">
        <v>24</v>
      </c>
      <c r="J33" s="119">
        <v>1</v>
      </c>
      <c r="K33" s="119">
        <v>1</v>
      </c>
      <c r="L33" s="119">
        <v>3</v>
      </c>
      <c r="M33" s="119">
        <v>2</v>
      </c>
      <c r="N33" s="119">
        <v>557</v>
      </c>
      <c r="O33" s="119">
        <v>112</v>
      </c>
      <c r="P33" s="119">
        <v>669</v>
      </c>
      <c r="Q33" s="113">
        <v>0</v>
      </c>
      <c r="R33" s="119">
        <v>0</v>
      </c>
      <c r="S33" s="119">
        <v>233571</v>
      </c>
      <c r="T33" s="119">
        <v>429889</v>
      </c>
      <c r="U33" s="119">
        <v>894130</v>
      </c>
      <c r="V33" s="119">
        <v>442125</v>
      </c>
      <c r="W33" s="120">
        <v>438306</v>
      </c>
    </row>
    <row r="34" spans="1:23" ht="12">
      <c r="A34" s="129" t="s">
        <v>952</v>
      </c>
      <c r="B34" s="130" t="s">
        <v>1820</v>
      </c>
      <c r="C34" s="131">
        <v>19</v>
      </c>
      <c r="D34" s="113">
        <v>3</v>
      </c>
      <c r="E34" s="113">
        <v>22</v>
      </c>
      <c r="F34" s="119">
        <v>1099</v>
      </c>
      <c r="G34" s="119">
        <v>355</v>
      </c>
      <c r="H34" s="119">
        <v>38</v>
      </c>
      <c r="I34" s="119">
        <v>152</v>
      </c>
      <c r="J34" s="119">
        <v>76</v>
      </c>
      <c r="K34" s="119">
        <v>2</v>
      </c>
      <c r="L34" s="119">
        <v>3</v>
      </c>
      <c r="M34" s="119">
        <v>0</v>
      </c>
      <c r="N34" s="119">
        <v>1216</v>
      </c>
      <c r="O34" s="119">
        <v>509</v>
      </c>
      <c r="P34" s="119">
        <v>1725</v>
      </c>
      <c r="Q34" s="113">
        <v>0</v>
      </c>
      <c r="R34" s="119">
        <v>0</v>
      </c>
      <c r="S34" s="119">
        <v>795531</v>
      </c>
      <c r="T34" s="119">
        <v>1887605</v>
      </c>
      <c r="U34" s="119">
        <v>4981167</v>
      </c>
      <c r="V34" s="119">
        <v>2972030</v>
      </c>
      <c r="W34" s="114">
        <v>2798442</v>
      </c>
    </row>
    <row r="35" spans="1:23" ht="12">
      <c r="A35" s="129" t="s">
        <v>954</v>
      </c>
      <c r="B35" s="130" t="s">
        <v>1821</v>
      </c>
      <c r="C35" s="131">
        <v>51</v>
      </c>
      <c r="D35" s="113">
        <v>1</v>
      </c>
      <c r="E35" s="113">
        <v>52</v>
      </c>
      <c r="F35" s="119">
        <v>1787</v>
      </c>
      <c r="G35" s="119">
        <v>161</v>
      </c>
      <c r="H35" s="119">
        <v>485</v>
      </c>
      <c r="I35" s="119">
        <v>96</v>
      </c>
      <c r="J35" s="119">
        <v>577</v>
      </c>
      <c r="K35" s="119">
        <v>72</v>
      </c>
      <c r="L35" s="119">
        <v>1</v>
      </c>
      <c r="M35" s="119">
        <v>0</v>
      </c>
      <c r="N35" s="119">
        <v>2850</v>
      </c>
      <c r="O35" s="119">
        <v>329</v>
      </c>
      <c r="P35" s="119">
        <v>3179</v>
      </c>
      <c r="Q35" s="113">
        <v>222</v>
      </c>
      <c r="R35" s="119">
        <v>17</v>
      </c>
      <c r="S35" s="119">
        <v>1075804</v>
      </c>
      <c r="T35" s="119">
        <v>5476278</v>
      </c>
      <c r="U35" s="119">
        <v>9323892</v>
      </c>
      <c r="V35" s="119">
        <v>3812462</v>
      </c>
      <c r="W35" s="114">
        <v>3789344</v>
      </c>
    </row>
    <row r="36" spans="1:23" ht="12">
      <c r="A36" s="129" t="s">
        <v>955</v>
      </c>
      <c r="B36" s="130" t="s">
        <v>1822</v>
      </c>
      <c r="C36" s="131">
        <v>3</v>
      </c>
      <c r="D36" s="113">
        <v>0</v>
      </c>
      <c r="E36" s="113">
        <v>3</v>
      </c>
      <c r="F36" s="119">
        <v>16</v>
      </c>
      <c r="G36" s="119">
        <v>8</v>
      </c>
      <c r="H36" s="119">
        <v>4</v>
      </c>
      <c r="I36" s="119">
        <v>17</v>
      </c>
      <c r="J36" s="119">
        <v>1</v>
      </c>
      <c r="K36" s="119">
        <v>0</v>
      </c>
      <c r="L36" s="119">
        <v>0</v>
      </c>
      <c r="M36" s="119">
        <v>0</v>
      </c>
      <c r="N36" s="119">
        <v>21</v>
      </c>
      <c r="O36" s="119">
        <v>25</v>
      </c>
      <c r="P36" s="119">
        <v>46</v>
      </c>
      <c r="Q36" s="113">
        <v>0</v>
      </c>
      <c r="R36" s="119">
        <v>0</v>
      </c>
      <c r="S36" s="119">
        <v>11042</v>
      </c>
      <c r="T36" s="119">
        <v>6689</v>
      </c>
      <c r="U36" s="119">
        <v>27840</v>
      </c>
      <c r="V36" s="119">
        <v>20144</v>
      </c>
      <c r="W36" s="120">
        <v>20144</v>
      </c>
    </row>
    <row r="37" spans="1:23" ht="12">
      <c r="A37" s="129" t="s">
        <v>956</v>
      </c>
      <c r="B37" s="130" t="s">
        <v>958</v>
      </c>
      <c r="C37" s="571">
        <v>5</v>
      </c>
      <c r="D37" s="113">
        <v>0</v>
      </c>
      <c r="E37" s="113">
        <v>5</v>
      </c>
      <c r="F37" s="119">
        <v>134</v>
      </c>
      <c r="G37" s="119">
        <v>76</v>
      </c>
      <c r="H37" s="119">
        <v>0</v>
      </c>
      <c r="I37" s="119">
        <v>51</v>
      </c>
      <c r="J37" s="119">
        <v>8</v>
      </c>
      <c r="K37" s="119">
        <v>30</v>
      </c>
      <c r="L37" s="113">
        <v>0</v>
      </c>
      <c r="M37" s="113">
        <v>0</v>
      </c>
      <c r="N37" s="119">
        <v>142</v>
      </c>
      <c r="O37" s="119">
        <v>157</v>
      </c>
      <c r="P37" s="119">
        <v>299</v>
      </c>
      <c r="Q37" s="113">
        <v>0</v>
      </c>
      <c r="R37" s="113">
        <v>74</v>
      </c>
      <c r="S37" s="113">
        <v>105848</v>
      </c>
      <c r="T37" s="113">
        <v>170145</v>
      </c>
      <c r="U37" s="113">
        <v>412571</v>
      </c>
      <c r="V37" s="113">
        <v>234317</v>
      </c>
      <c r="W37" s="114">
        <v>222137</v>
      </c>
    </row>
    <row r="38" spans="1:23" ht="12">
      <c r="A38" s="129" t="s">
        <v>957</v>
      </c>
      <c r="B38" s="130" t="s">
        <v>1823</v>
      </c>
      <c r="C38" s="571">
        <v>16</v>
      </c>
      <c r="D38" s="113">
        <v>0</v>
      </c>
      <c r="E38" s="113">
        <v>16</v>
      </c>
      <c r="F38" s="119">
        <v>573</v>
      </c>
      <c r="G38" s="119">
        <v>137</v>
      </c>
      <c r="H38" s="119">
        <v>30</v>
      </c>
      <c r="I38" s="119">
        <v>57</v>
      </c>
      <c r="J38" s="119">
        <v>17</v>
      </c>
      <c r="K38" s="119">
        <v>4</v>
      </c>
      <c r="L38" s="113">
        <v>0</v>
      </c>
      <c r="M38" s="113">
        <v>0</v>
      </c>
      <c r="N38" s="119">
        <v>620</v>
      </c>
      <c r="O38" s="119">
        <v>198</v>
      </c>
      <c r="P38" s="119">
        <v>818</v>
      </c>
      <c r="Q38" s="113">
        <v>0</v>
      </c>
      <c r="R38" s="113">
        <v>0</v>
      </c>
      <c r="S38" s="113">
        <v>343340</v>
      </c>
      <c r="T38" s="113">
        <v>417708</v>
      </c>
      <c r="U38" s="113">
        <v>800987</v>
      </c>
      <c r="V38" s="113">
        <v>376692</v>
      </c>
      <c r="W38" s="114">
        <v>286680</v>
      </c>
    </row>
    <row r="39" spans="1:23" ht="12">
      <c r="A39" s="129" t="s">
        <v>959</v>
      </c>
      <c r="B39" s="130" t="s">
        <v>1824</v>
      </c>
      <c r="C39" s="571">
        <v>1</v>
      </c>
      <c r="D39" s="113">
        <v>0</v>
      </c>
      <c r="E39" s="113">
        <v>1</v>
      </c>
      <c r="F39" s="119">
        <v>1</v>
      </c>
      <c r="G39" s="119">
        <v>1</v>
      </c>
      <c r="H39" s="119">
        <v>0</v>
      </c>
      <c r="I39" s="119">
        <v>10</v>
      </c>
      <c r="J39" s="119">
        <v>0</v>
      </c>
      <c r="K39" s="119">
        <v>0</v>
      </c>
      <c r="L39" s="113">
        <v>0</v>
      </c>
      <c r="M39" s="113">
        <v>0</v>
      </c>
      <c r="N39" s="119">
        <v>1</v>
      </c>
      <c r="O39" s="119">
        <v>11</v>
      </c>
      <c r="P39" s="119">
        <v>12</v>
      </c>
      <c r="Q39" s="113">
        <v>0</v>
      </c>
      <c r="R39" s="113">
        <v>0</v>
      </c>
      <c r="S39" s="119" t="s">
        <v>136</v>
      </c>
      <c r="T39" s="119" t="s">
        <v>135</v>
      </c>
      <c r="U39" s="119" t="s">
        <v>135</v>
      </c>
      <c r="V39" s="119" t="s">
        <v>137</v>
      </c>
      <c r="W39" s="114" t="s">
        <v>137</v>
      </c>
    </row>
    <row r="40" spans="1:23" ht="12">
      <c r="A40" s="129" t="s">
        <v>960</v>
      </c>
      <c r="B40" s="130" t="s">
        <v>1825</v>
      </c>
      <c r="C40" s="131">
        <v>6</v>
      </c>
      <c r="D40" s="119">
        <v>2</v>
      </c>
      <c r="E40" s="113">
        <v>8</v>
      </c>
      <c r="F40" s="119">
        <v>95</v>
      </c>
      <c r="G40" s="119">
        <v>11</v>
      </c>
      <c r="H40" s="119">
        <v>2</v>
      </c>
      <c r="I40" s="119">
        <v>10</v>
      </c>
      <c r="J40" s="119">
        <v>0</v>
      </c>
      <c r="K40" s="119">
        <v>1</v>
      </c>
      <c r="L40" s="119">
        <v>2</v>
      </c>
      <c r="M40" s="119">
        <v>0</v>
      </c>
      <c r="N40" s="119">
        <v>99</v>
      </c>
      <c r="O40" s="119">
        <v>22</v>
      </c>
      <c r="P40" s="119">
        <v>121</v>
      </c>
      <c r="Q40" s="113">
        <v>0</v>
      </c>
      <c r="R40" s="119">
        <v>0</v>
      </c>
      <c r="S40" s="119">
        <v>46350</v>
      </c>
      <c r="T40" s="119">
        <v>154996</v>
      </c>
      <c r="U40" s="119">
        <v>306271</v>
      </c>
      <c r="V40" s="119">
        <v>144000</v>
      </c>
      <c r="W40" s="120">
        <v>140054</v>
      </c>
    </row>
    <row r="41" spans="1:23" ht="12">
      <c r="A41" s="129" t="s">
        <v>961</v>
      </c>
      <c r="B41" s="130" t="s">
        <v>962</v>
      </c>
      <c r="C41" s="131">
        <v>13</v>
      </c>
      <c r="D41" s="113">
        <v>5</v>
      </c>
      <c r="E41" s="113">
        <v>18</v>
      </c>
      <c r="F41" s="119">
        <v>77</v>
      </c>
      <c r="G41" s="119">
        <v>31</v>
      </c>
      <c r="H41" s="119">
        <v>1</v>
      </c>
      <c r="I41" s="119">
        <v>5</v>
      </c>
      <c r="J41" s="119">
        <v>0</v>
      </c>
      <c r="K41" s="119">
        <v>0</v>
      </c>
      <c r="L41" s="119">
        <v>5</v>
      </c>
      <c r="M41" s="119">
        <v>2</v>
      </c>
      <c r="N41" s="119">
        <v>83</v>
      </c>
      <c r="O41" s="119">
        <v>38</v>
      </c>
      <c r="P41" s="119">
        <v>121</v>
      </c>
      <c r="Q41" s="113">
        <v>0</v>
      </c>
      <c r="R41" s="119">
        <v>0</v>
      </c>
      <c r="S41" s="119">
        <v>38951</v>
      </c>
      <c r="T41" s="119">
        <v>104573</v>
      </c>
      <c r="U41" s="119">
        <v>176000</v>
      </c>
      <c r="V41" s="119">
        <v>68026</v>
      </c>
      <c r="W41" s="114">
        <v>68026</v>
      </c>
    </row>
    <row r="42" spans="1:23" ht="12">
      <c r="A42" s="129"/>
      <c r="B42" s="130"/>
      <c r="C42" s="131"/>
      <c r="D42" s="113"/>
      <c r="E42" s="113"/>
      <c r="F42" s="119"/>
      <c r="G42" s="119"/>
      <c r="H42" s="119"/>
      <c r="I42" s="119"/>
      <c r="J42" s="119"/>
      <c r="K42" s="119"/>
      <c r="L42" s="119"/>
      <c r="M42" s="119"/>
      <c r="N42" s="119"/>
      <c r="O42" s="119"/>
      <c r="P42" s="119"/>
      <c r="Q42" s="113"/>
      <c r="R42" s="119"/>
      <c r="S42" s="119"/>
      <c r="T42" s="119"/>
      <c r="U42" s="119"/>
      <c r="V42" s="119"/>
      <c r="W42" s="114"/>
    </row>
    <row r="43" spans="1:23" ht="12">
      <c r="A43" s="129" t="s">
        <v>897</v>
      </c>
      <c r="B43" s="130" t="s">
        <v>321</v>
      </c>
      <c r="C43" s="131">
        <v>347</v>
      </c>
      <c r="D43" s="119">
        <v>70</v>
      </c>
      <c r="E43" s="119">
        <v>417</v>
      </c>
      <c r="F43" s="113">
        <v>6919</v>
      </c>
      <c r="G43" s="113">
        <v>1840</v>
      </c>
      <c r="H43" s="113">
        <v>378</v>
      </c>
      <c r="I43" s="113">
        <v>1338</v>
      </c>
      <c r="J43" s="113">
        <v>131</v>
      </c>
      <c r="K43" s="113">
        <v>77</v>
      </c>
      <c r="L43" s="113">
        <v>71</v>
      </c>
      <c r="M43" s="113">
        <v>38</v>
      </c>
      <c r="N43" s="113">
        <v>7499</v>
      </c>
      <c r="O43" s="113">
        <v>3293</v>
      </c>
      <c r="P43" s="113">
        <v>10792</v>
      </c>
      <c r="Q43" s="113">
        <v>41</v>
      </c>
      <c r="R43" s="113">
        <v>82</v>
      </c>
      <c r="S43" s="119">
        <v>4235151</v>
      </c>
      <c r="T43" s="119">
        <v>65649117</v>
      </c>
      <c r="U43" s="119">
        <v>88711512</v>
      </c>
      <c r="V43" s="119">
        <v>16409633</v>
      </c>
      <c r="W43" s="120">
        <v>14554596</v>
      </c>
    </row>
    <row r="44" spans="1:23" ht="12">
      <c r="A44" s="129"/>
      <c r="B44" s="130"/>
      <c r="C44" s="131"/>
      <c r="D44" s="113"/>
      <c r="E44" s="113"/>
      <c r="F44" s="119"/>
      <c r="G44" s="119"/>
      <c r="H44" s="119"/>
      <c r="I44" s="119"/>
      <c r="J44" s="119"/>
      <c r="K44" s="119"/>
      <c r="L44" s="119"/>
      <c r="M44" s="119"/>
      <c r="N44" s="119"/>
      <c r="O44" s="119"/>
      <c r="P44" s="119"/>
      <c r="Q44" s="113"/>
      <c r="R44" s="119"/>
      <c r="S44" s="119"/>
      <c r="T44" s="119"/>
      <c r="U44" s="119"/>
      <c r="V44" s="119"/>
      <c r="W44" s="114"/>
    </row>
    <row r="45" spans="1:23" ht="12">
      <c r="A45" s="129" t="s">
        <v>924</v>
      </c>
      <c r="B45" s="130" t="s">
        <v>925</v>
      </c>
      <c r="C45" s="131">
        <v>31</v>
      </c>
      <c r="D45" s="113">
        <v>7</v>
      </c>
      <c r="E45" s="113">
        <v>38</v>
      </c>
      <c r="F45" s="119">
        <v>410</v>
      </c>
      <c r="G45" s="119">
        <v>169</v>
      </c>
      <c r="H45" s="119">
        <v>90</v>
      </c>
      <c r="I45" s="119">
        <v>362</v>
      </c>
      <c r="J45" s="119">
        <v>0</v>
      </c>
      <c r="K45" s="119">
        <v>4</v>
      </c>
      <c r="L45" s="119">
        <v>10</v>
      </c>
      <c r="M45" s="119">
        <v>4</v>
      </c>
      <c r="N45" s="119">
        <v>510</v>
      </c>
      <c r="O45" s="119">
        <v>539</v>
      </c>
      <c r="P45" s="119">
        <v>1049</v>
      </c>
      <c r="Q45" s="113">
        <v>14</v>
      </c>
      <c r="R45" s="119">
        <v>39</v>
      </c>
      <c r="S45" s="119">
        <v>276968</v>
      </c>
      <c r="T45" s="119">
        <v>1292560</v>
      </c>
      <c r="U45" s="119">
        <v>1902388</v>
      </c>
      <c r="V45" s="119">
        <v>585290</v>
      </c>
      <c r="W45" s="114">
        <v>516247</v>
      </c>
    </row>
    <row r="46" spans="1:23" ht="12">
      <c r="A46" s="129" t="s">
        <v>926</v>
      </c>
      <c r="B46" s="130" t="s">
        <v>927</v>
      </c>
      <c r="C46" s="131">
        <v>3</v>
      </c>
      <c r="D46" s="113">
        <v>0</v>
      </c>
      <c r="E46" s="113">
        <v>3</v>
      </c>
      <c r="F46" s="119">
        <v>36</v>
      </c>
      <c r="G46" s="119">
        <v>13</v>
      </c>
      <c r="H46" s="119">
        <v>1</v>
      </c>
      <c r="I46" s="119">
        <v>6</v>
      </c>
      <c r="J46" s="119">
        <v>0</v>
      </c>
      <c r="K46" s="119">
        <v>0</v>
      </c>
      <c r="L46" s="119">
        <v>0</v>
      </c>
      <c r="M46" s="119">
        <v>0</v>
      </c>
      <c r="N46" s="119">
        <v>37</v>
      </c>
      <c r="O46" s="119">
        <v>19</v>
      </c>
      <c r="P46" s="119">
        <v>56</v>
      </c>
      <c r="Q46" s="113">
        <v>1</v>
      </c>
      <c r="R46" s="119">
        <v>0</v>
      </c>
      <c r="S46" s="119">
        <v>15623</v>
      </c>
      <c r="T46" s="119">
        <v>53830</v>
      </c>
      <c r="U46" s="119">
        <v>87753</v>
      </c>
      <c r="V46" s="119">
        <v>31167</v>
      </c>
      <c r="W46" s="114">
        <v>31167</v>
      </c>
    </row>
    <row r="47" spans="1:23" ht="12">
      <c r="A47" s="129" t="s">
        <v>928</v>
      </c>
      <c r="B47" s="130" t="s">
        <v>929</v>
      </c>
      <c r="C47" s="131">
        <v>125</v>
      </c>
      <c r="D47" s="113">
        <v>38</v>
      </c>
      <c r="E47" s="113">
        <v>163</v>
      </c>
      <c r="F47" s="119">
        <v>963</v>
      </c>
      <c r="G47" s="119">
        <v>937</v>
      </c>
      <c r="H47" s="119">
        <v>91</v>
      </c>
      <c r="I47" s="119">
        <v>561</v>
      </c>
      <c r="J47" s="119">
        <v>4</v>
      </c>
      <c r="K47" s="119">
        <v>36</v>
      </c>
      <c r="L47" s="119">
        <v>36</v>
      </c>
      <c r="M47" s="119">
        <v>23</v>
      </c>
      <c r="N47" s="119">
        <v>1094</v>
      </c>
      <c r="O47" s="119">
        <v>1557</v>
      </c>
      <c r="P47" s="119">
        <v>2651</v>
      </c>
      <c r="Q47" s="113">
        <v>2</v>
      </c>
      <c r="R47" s="119">
        <v>37</v>
      </c>
      <c r="S47" s="119">
        <v>633762</v>
      </c>
      <c r="T47" s="119">
        <v>1592541</v>
      </c>
      <c r="U47" s="119">
        <v>3331664</v>
      </c>
      <c r="V47" s="119">
        <v>1669914</v>
      </c>
      <c r="W47" s="114">
        <v>1460382</v>
      </c>
    </row>
    <row r="48" spans="1:23" ht="12">
      <c r="A48" s="129" t="s">
        <v>930</v>
      </c>
      <c r="B48" s="130" t="s">
        <v>932</v>
      </c>
      <c r="C48" s="131">
        <v>7</v>
      </c>
      <c r="D48" s="113">
        <v>2</v>
      </c>
      <c r="E48" s="113">
        <v>9</v>
      </c>
      <c r="F48" s="119">
        <v>36</v>
      </c>
      <c r="G48" s="119">
        <v>11</v>
      </c>
      <c r="H48" s="119">
        <v>0</v>
      </c>
      <c r="I48" s="119">
        <v>4</v>
      </c>
      <c r="J48" s="119">
        <v>0</v>
      </c>
      <c r="K48" s="119">
        <v>0</v>
      </c>
      <c r="L48" s="119">
        <v>2</v>
      </c>
      <c r="M48" s="119">
        <v>2</v>
      </c>
      <c r="N48" s="119">
        <v>38</v>
      </c>
      <c r="O48" s="119">
        <v>17</v>
      </c>
      <c r="P48" s="119">
        <v>55</v>
      </c>
      <c r="Q48" s="113">
        <v>0</v>
      </c>
      <c r="R48" s="119">
        <v>0</v>
      </c>
      <c r="S48" s="119">
        <v>17792</v>
      </c>
      <c r="T48" s="119">
        <v>30427</v>
      </c>
      <c r="U48" s="119">
        <v>59395</v>
      </c>
      <c r="V48" s="119">
        <v>27589</v>
      </c>
      <c r="W48" s="114">
        <v>27589</v>
      </c>
    </row>
    <row r="49" spans="1:23" ht="12">
      <c r="A49" s="129" t="s">
        <v>931</v>
      </c>
      <c r="B49" s="130" t="s">
        <v>934</v>
      </c>
      <c r="C49" s="131">
        <v>10</v>
      </c>
      <c r="D49" s="113">
        <v>4</v>
      </c>
      <c r="E49" s="113">
        <v>14</v>
      </c>
      <c r="F49" s="119">
        <v>113</v>
      </c>
      <c r="G49" s="119">
        <v>23</v>
      </c>
      <c r="H49" s="119">
        <v>10</v>
      </c>
      <c r="I49" s="119">
        <v>6</v>
      </c>
      <c r="J49" s="119">
        <v>1</v>
      </c>
      <c r="K49" s="119">
        <v>0</v>
      </c>
      <c r="L49" s="119">
        <v>4</v>
      </c>
      <c r="M49" s="119">
        <v>2</v>
      </c>
      <c r="N49" s="119">
        <v>128</v>
      </c>
      <c r="O49" s="119">
        <v>31</v>
      </c>
      <c r="P49" s="119">
        <v>159</v>
      </c>
      <c r="Q49" s="113">
        <v>6</v>
      </c>
      <c r="R49" s="119">
        <v>0</v>
      </c>
      <c r="S49" s="119">
        <v>50574</v>
      </c>
      <c r="T49" s="119">
        <v>146854</v>
      </c>
      <c r="U49" s="119">
        <v>249166</v>
      </c>
      <c r="V49" s="119">
        <v>97454</v>
      </c>
      <c r="W49" s="114">
        <v>91854</v>
      </c>
    </row>
    <row r="50" spans="1:23" ht="12">
      <c r="A50" s="129" t="s">
        <v>933</v>
      </c>
      <c r="B50" s="130" t="s">
        <v>936</v>
      </c>
      <c r="C50" s="131">
        <v>5</v>
      </c>
      <c r="D50" s="113">
        <v>1</v>
      </c>
      <c r="E50" s="113">
        <v>6</v>
      </c>
      <c r="F50" s="119">
        <v>19</v>
      </c>
      <c r="G50" s="119">
        <v>3</v>
      </c>
      <c r="H50" s="119">
        <v>12</v>
      </c>
      <c r="I50" s="119">
        <v>12</v>
      </c>
      <c r="J50" s="119">
        <v>0</v>
      </c>
      <c r="K50" s="119">
        <v>0</v>
      </c>
      <c r="L50" s="119">
        <v>2</v>
      </c>
      <c r="M50" s="119">
        <v>1</v>
      </c>
      <c r="N50" s="119">
        <v>33</v>
      </c>
      <c r="O50" s="119">
        <v>16</v>
      </c>
      <c r="P50" s="119">
        <v>49</v>
      </c>
      <c r="Q50" s="113">
        <v>0</v>
      </c>
      <c r="R50" s="119">
        <v>0</v>
      </c>
      <c r="S50" s="119">
        <v>10849</v>
      </c>
      <c r="T50" s="119">
        <v>51288</v>
      </c>
      <c r="U50" s="119">
        <v>66582</v>
      </c>
      <c r="V50" s="119">
        <v>14566</v>
      </c>
      <c r="W50" s="114">
        <v>14566</v>
      </c>
    </row>
    <row r="51" spans="1:23" ht="12">
      <c r="A51" s="129" t="s">
        <v>935</v>
      </c>
      <c r="B51" s="130" t="s">
        <v>938</v>
      </c>
      <c r="C51" s="131">
        <v>12</v>
      </c>
      <c r="D51" s="113">
        <v>1</v>
      </c>
      <c r="E51" s="113">
        <v>13</v>
      </c>
      <c r="F51" s="119">
        <v>201</v>
      </c>
      <c r="G51" s="119">
        <v>69</v>
      </c>
      <c r="H51" s="119">
        <v>1</v>
      </c>
      <c r="I51" s="119">
        <v>54</v>
      </c>
      <c r="J51" s="119">
        <v>0</v>
      </c>
      <c r="K51" s="119">
        <v>0</v>
      </c>
      <c r="L51" s="119">
        <v>1</v>
      </c>
      <c r="M51" s="119">
        <v>0</v>
      </c>
      <c r="N51" s="119">
        <v>203</v>
      </c>
      <c r="O51" s="119">
        <v>123</v>
      </c>
      <c r="P51" s="119">
        <v>326</v>
      </c>
      <c r="Q51" s="113">
        <v>0</v>
      </c>
      <c r="R51" s="119">
        <v>0</v>
      </c>
      <c r="S51" s="119">
        <v>111684</v>
      </c>
      <c r="T51" s="119">
        <v>228331</v>
      </c>
      <c r="U51" s="119">
        <v>449152</v>
      </c>
      <c r="V51" s="119">
        <v>210603</v>
      </c>
      <c r="W51" s="114">
        <v>198970</v>
      </c>
    </row>
    <row r="52" spans="1:23" ht="12">
      <c r="A52" s="129" t="s">
        <v>937</v>
      </c>
      <c r="B52" s="130" t="s">
        <v>940</v>
      </c>
      <c r="C52" s="131">
        <v>6</v>
      </c>
      <c r="D52" s="113">
        <v>0</v>
      </c>
      <c r="E52" s="113">
        <v>6</v>
      </c>
      <c r="F52" s="119">
        <v>119</v>
      </c>
      <c r="G52" s="119">
        <v>38</v>
      </c>
      <c r="H52" s="119">
        <v>2</v>
      </c>
      <c r="I52" s="119">
        <v>10</v>
      </c>
      <c r="J52" s="119">
        <v>0</v>
      </c>
      <c r="K52" s="119">
        <v>0</v>
      </c>
      <c r="L52" s="119">
        <v>0</v>
      </c>
      <c r="M52" s="119">
        <v>0</v>
      </c>
      <c r="N52" s="119">
        <v>121</v>
      </c>
      <c r="O52" s="119">
        <v>48</v>
      </c>
      <c r="P52" s="119">
        <v>169</v>
      </c>
      <c r="Q52" s="113">
        <v>0</v>
      </c>
      <c r="R52" s="119">
        <v>6</v>
      </c>
      <c r="S52" s="119">
        <v>65354</v>
      </c>
      <c r="T52" s="119">
        <v>152006</v>
      </c>
      <c r="U52" s="119">
        <v>390467</v>
      </c>
      <c r="V52" s="119">
        <v>227499</v>
      </c>
      <c r="W52" s="114">
        <v>213575</v>
      </c>
    </row>
    <row r="53" spans="1:23" ht="12">
      <c r="A53" s="129" t="s">
        <v>939</v>
      </c>
      <c r="B53" s="130" t="s">
        <v>942</v>
      </c>
      <c r="C53" s="131">
        <v>2</v>
      </c>
      <c r="D53" s="113">
        <v>0</v>
      </c>
      <c r="E53" s="113">
        <v>2</v>
      </c>
      <c r="F53" s="119">
        <v>376</v>
      </c>
      <c r="G53" s="119">
        <v>28</v>
      </c>
      <c r="H53" s="119">
        <v>16</v>
      </c>
      <c r="I53" s="119">
        <v>0</v>
      </c>
      <c r="J53" s="119">
        <v>4</v>
      </c>
      <c r="K53" s="119">
        <v>2</v>
      </c>
      <c r="L53" s="119">
        <v>0</v>
      </c>
      <c r="M53" s="119">
        <v>0</v>
      </c>
      <c r="N53" s="119">
        <v>396</v>
      </c>
      <c r="O53" s="119">
        <v>30</v>
      </c>
      <c r="P53" s="119">
        <v>426</v>
      </c>
      <c r="Q53" s="113">
        <v>0</v>
      </c>
      <c r="R53" s="119">
        <v>0</v>
      </c>
      <c r="S53" s="119" t="s">
        <v>136</v>
      </c>
      <c r="T53" s="119" t="s">
        <v>135</v>
      </c>
      <c r="U53" s="119" t="s">
        <v>135</v>
      </c>
      <c r="V53" s="119" t="s">
        <v>137</v>
      </c>
      <c r="W53" s="114" t="s">
        <v>137</v>
      </c>
    </row>
    <row r="54" spans="1:23" ht="12">
      <c r="A54" s="129" t="s">
        <v>941</v>
      </c>
      <c r="B54" s="130" t="s">
        <v>944</v>
      </c>
      <c r="C54" s="131">
        <v>5</v>
      </c>
      <c r="D54" s="113">
        <v>1</v>
      </c>
      <c r="E54" s="113">
        <v>6</v>
      </c>
      <c r="F54" s="119">
        <v>40</v>
      </c>
      <c r="G54" s="119">
        <v>17</v>
      </c>
      <c r="H54" s="119">
        <v>2</v>
      </c>
      <c r="I54" s="119">
        <v>31</v>
      </c>
      <c r="J54" s="119">
        <v>0</v>
      </c>
      <c r="K54" s="119">
        <v>0</v>
      </c>
      <c r="L54" s="119">
        <v>1</v>
      </c>
      <c r="M54" s="119">
        <v>1</v>
      </c>
      <c r="N54" s="119">
        <v>43</v>
      </c>
      <c r="O54" s="119">
        <v>49</v>
      </c>
      <c r="P54" s="119">
        <v>92</v>
      </c>
      <c r="Q54" s="113">
        <v>0</v>
      </c>
      <c r="R54" s="119">
        <v>0</v>
      </c>
      <c r="S54" s="119">
        <v>21635</v>
      </c>
      <c r="T54" s="119">
        <v>29209</v>
      </c>
      <c r="U54" s="119">
        <v>87107</v>
      </c>
      <c r="V54" s="119">
        <v>55140</v>
      </c>
      <c r="W54" s="120">
        <v>52566</v>
      </c>
    </row>
    <row r="55" spans="1:23" ht="12">
      <c r="A55" s="129" t="s">
        <v>946</v>
      </c>
      <c r="B55" s="130" t="s">
        <v>281</v>
      </c>
      <c r="C55" s="131">
        <v>21</v>
      </c>
      <c r="D55" s="113">
        <v>4</v>
      </c>
      <c r="E55" s="113">
        <v>25</v>
      </c>
      <c r="F55" s="119">
        <v>237</v>
      </c>
      <c r="G55" s="119">
        <v>35</v>
      </c>
      <c r="H55" s="119">
        <v>11</v>
      </c>
      <c r="I55" s="119">
        <v>12</v>
      </c>
      <c r="J55" s="119">
        <v>0</v>
      </c>
      <c r="K55" s="119">
        <v>4</v>
      </c>
      <c r="L55" s="119">
        <v>3</v>
      </c>
      <c r="M55" s="119">
        <v>2</v>
      </c>
      <c r="N55" s="119">
        <v>251</v>
      </c>
      <c r="O55" s="119">
        <v>53</v>
      </c>
      <c r="P55" s="119">
        <v>304</v>
      </c>
      <c r="Q55" s="113">
        <v>2</v>
      </c>
      <c r="R55" s="119">
        <v>0</v>
      </c>
      <c r="S55" s="119">
        <v>105235</v>
      </c>
      <c r="T55" s="119">
        <v>344931</v>
      </c>
      <c r="U55" s="119">
        <v>639604</v>
      </c>
      <c r="V55" s="119">
        <v>282655</v>
      </c>
      <c r="W55" s="114">
        <v>243437</v>
      </c>
    </row>
    <row r="56" spans="1:23" ht="12">
      <c r="A56" s="129" t="s">
        <v>947</v>
      </c>
      <c r="B56" s="130" t="s">
        <v>949</v>
      </c>
      <c r="C56" s="131">
        <v>2</v>
      </c>
      <c r="D56" s="113">
        <v>0</v>
      </c>
      <c r="E56" s="113">
        <v>2</v>
      </c>
      <c r="F56" s="119">
        <v>131</v>
      </c>
      <c r="G56" s="119">
        <v>17</v>
      </c>
      <c r="H56" s="119">
        <v>7</v>
      </c>
      <c r="I56" s="119">
        <v>9</v>
      </c>
      <c r="J56" s="119">
        <v>1</v>
      </c>
      <c r="K56" s="119">
        <v>8</v>
      </c>
      <c r="L56" s="119">
        <v>0</v>
      </c>
      <c r="M56" s="119">
        <v>0</v>
      </c>
      <c r="N56" s="119">
        <v>139</v>
      </c>
      <c r="O56" s="119">
        <v>34</v>
      </c>
      <c r="P56" s="119">
        <v>173</v>
      </c>
      <c r="Q56" s="113">
        <v>5</v>
      </c>
      <c r="R56" s="119">
        <v>0</v>
      </c>
      <c r="S56" s="119" t="s">
        <v>136</v>
      </c>
      <c r="T56" s="119" t="s">
        <v>135</v>
      </c>
      <c r="U56" s="119" t="s">
        <v>135</v>
      </c>
      <c r="V56" s="119" t="s">
        <v>137</v>
      </c>
      <c r="W56" s="114" t="s">
        <v>137</v>
      </c>
    </row>
    <row r="57" spans="1:23" ht="12">
      <c r="A57" s="129" t="s">
        <v>948</v>
      </c>
      <c r="B57" s="130" t="s">
        <v>951</v>
      </c>
      <c r="C57" s="131">
        <v>1</v>
      </c>
      <c r="D57" s="113">
        <v>0</v>
      </c>
      <c r="E57" s="113">
        <v>1</v>
      </c>
      <c r="F57" s="119">
        <v>0</v>
      </c>
      <c r="G57" s="119">
        <v>0</v>
      </c>
      <c r="H57" s="119">
        <v>0</v>
      </c>
      <c r="I57" s="119">
        <v>0</v>
      </c>
      <c r="J57" s="119">
        <v>62</v>
      </c>
      <c r="K57" s="119">
        <v>2</v>
      </c>
      <c r="L57" s="119">
        <v>0</v>
      </c>
      <c r="M57" s="119">
        <v>0</v>
      </c>
      <c r="N57" s="119">
        <v>62</v>
      </c>
      <c r="O57" s="119">
        <v>2</v>
      </c>
      <c r="P57" s="119">
        <v>64</v>
      </c>
      <c r="Q57" s="113">
        <v>0</v>
      </c>
      <c r="R57" s="119">
        <v>0</v>
      </c>
      <c r="S57" s="119" t="s">
        <v>136</v>
      </c>
      <c r="T57" s="119" t="s">
        <v>135</v>
      </c>
      <c r="U57" s="119" t="s">
        <v>135</v>
      </c>
      <c r="V57" s="119" t="s">
        <v>137</v>
      </c>
      <c r="W57" s="114" t="s">
        <v>137</v>
      </c>
    </row>
    <row r="58" spans="1:23" ht="12">
      <c r="A58" s="129" t="s">
        <v>950</v>
      </c>
      <c r="B58" s="130" t="s">
        <v>953</v>
      </c>
      <c r="C58" s="131">
        <v>33</v>
      </c>
      <c r="D58" s="113">
        <v>4</v>
      </c>
      <c r="E58" s="113">
        <v>37</v>
      </c>
      <c r="F58" s="119">
        <v>488</v>
      </c>
      <c r="G58" s="119">
        <v>60</v>
      </c>
      <c r="H58" s="119">
        <v>60</v>
      </c>
      <c r="I58" s="119">
        <v>23</v>
      </c>
      <c r="J58" s="119">
        <v>9</v>
      </c>
      <c r="K58" s="119">
        <v>0</v>
      </c>
      <c r="L58" s="119">
        <v>4</v>
      </c>
      <c r="M58" s="119">
        <v>1</v>
      </c>
      <c r="N58" s="119">
        <v>561</v>
      </c>
      <c r="O58" s="119">
        <v>84</v>
      </c>
      <c r="P58" s="119">
        <v>645</v>
      </c>
      <c r="Q58" s="113">
        <v>0</v>
      </c>
      <c r="R58" s="119">
        <v>0</v>
      </c>
      <c r="S58" s="119">
        <v>220169</v>
      </c>
      <c r="T58" s="119">
        <v>340043</v>
      </c>
      <c r="U58" s="119">
        <v>906972</v>
      </c>
      <c r="V58" s="119">
        <v>540794</v>
      </c>
      <c r="W58" s="120">
        <v>525837</v>
      </c>
    </row>
    <row r="59" spans="1:23" ht="12">
      <c r="A59" s="129" t="s">
        <v>952</v>
      </c>
      <c r="B59" s="130" t="s">
        <v>1820</v>
      </c>
      <c r="C59" s="131">
        <v>15</v>
      </c>
      <c r="D59" s="113">
        <v>0</v>
      </c>
      <c r="E59" s="113">
        <v>15</v>
      </c>
      <c r="F59" s="119">
        <v>468</v>
      </c>
      <c r="G59" s="119">
        <v>48</v>
      </c>
      <c r="H59" s="119">
        <v>24</v>
      </c>
      <c r="I59" s="119">
        <v>38</v>
      </c>
      <c r="J59" s="119">
        <v>0</v>
      </c>
      <c r="K59" s="119">
        <v>0</v>
      </c>
      <c r="L59" s="119">
        <v>0</v>
      </c>
      <c r="M59" s="119">
        <v>0</v>
      </c>
      <c r="N59" s="119">
        <v>492</v>
      </c>
      <c r="O59" s="119">
        <v>86</v>
      </c>
      <c r="P59" s="119">
        <v>578</v>
      </c>
      <c r="Q59" s="113">
        <v>0</v>
      </c>
      <c r="R59" s="119">
        <v>0</v>
      </c>
      <c r="S59" s="119">
        <v>218769</v>
      </c>
      <c r="T59" s="119">
        <v>700922</v>
      </c>
      <c r="U59" s="119">
        <v>1749532</v>
      </c>
      <c r="V59" s="119">
        <v>998717</v>
      </c>
      <c r="W59" s="120">
        <v>977571</v>
      </c>
    </row>
    <row r="60" spans="1:23" ht="12">
      <c r="A60" s="129" t="s">
        <v>954</v>
      </c>
      <c r="B60" s="130" t="s">
        <v>1821</v>
      </c>
      <c r="C60" s="131">
        <v>5</v>
      </c>
      <c r="D60" s="113">
        <v>0</v>
      </c>
      <c r="E60" s="113">
        <v>5</v>
      </c>
      <c r="F60" s="119">
        <v>33</v>
      </c>
      <c r="G60" s="119">
        <v>4</v>
      </c>
      <c r="H60" s="119">
        <v>0</v>
      </c>
      <c r="I60" s="119">
        <v>3</v>
      </c>
      <c r="J60" s="119">
        <v>0</v>
      </c>
      <c r="K60" s="119">
        <v>0</v>
      </c>
      <c r="L60" s="119">
        <v>0</v>
      </c>
      <c r="M60" s="119">
        <v>0</v>
      </c>
      <c r="N60" s="119">
        <v>33</v>
      </c>
      <c r="O60" s="119">
        <v>7</v>
      </c>
      <c r="P60" s="119">
        <v>40</v>
      </c>
      <c r="Q60" s="113">
        <v>0</v>
      </c>
      <c r="R60" s="119">
        <v>0</v>
      </c>
      <c r="S60" s="119">
        <v>11003</v>
      </c>
      <c r="T60" s="119">
        <v>13222</v>
      </c>
      <c r="U60" s="119">
        <v>40012</v>
      </c>
      <c r="V60" s="119">
        <v>25514</v>
      </c>
      <c r="W60" s="114">
        <v>25514</v>
      </c>
    </row>
    <row r="61" spans="1:23" ht="12">
      <c r="A61" s="129" t="s">
        <v>955</v>
      </c>
      <c r="B61" s="130" t="s">
        <v>1822</v>
      </c>
      <c r="C61" s="131">
        <v>5</v>
      </c>
      <c r="D61" s="113">
        <v>0</v>
      </c>
      <c r="E61" s="113">
        <v>5</v>
      </c>
      <c r="F61" s="119">
        <v>112</v>
      </c>
      <c r="G61" s="119">
        <v>31</v>
      </c>
      <c r="H61" s="119">
        <v>4</v>
      </c>
      <c r="I61" s="119">
        <v>18</v>
      </c>
      <c r="J61" s="119">
        <v>4</v>
      </c>
      <c r="K61" s="119">
        <v>16</v>
      </c>
      <c r="L61" s="119">
        <v>0</v>
      </c>
      <c r="M61" s="119">
        <v>0</v>
      </c>
      <c r="N61" s="119">
        <v>120</v>
      </c>
      <c r="O61" s="119">
        <v>65</v>
      </c>
      <c r="P61" s="119">
        <v>185</v>
      </c>
      <c r="Q61" s="113">
        <v>0</v>
      </c>
      <c r="R61" s="119">
        <v>0</v>
      </c>
      <c r="S61" s="119">
        <v>53366</v>
      </c>
      <c r="T61" s="119">
        <v>16962</v>
      </c>
      <c r="U61" s="119">
        <v>129622</v>
      </c>
      <c r="V61" s="119">
        <v>107351</v>
      </c>
      <c r="W61" s="114">
        <v>99235</v>
      </c>
    </row>
    <row r="62" spans="1:23" ht="12">
      <c r="A62" s="129" t="s">
        <v>956</v>
      </c>
      <c r="B62" s="130" t="s">
        <v>958</v>
      </c>
      <c r="C62" s="131">
        <v>2</v>
      </c>
      <c r="D62" s="113">
        <v>0</v>
      </c>
      <c r="E62" s="113">
        <v>2</v>
      </c>
      <c r="F62" s="119">
        <v>337</v>
      </c>
      <c r="G62" s="119">
        <v>64</v>
      </c>
      <c r="H62" s="119">
        <v>1</v>
      </c>
      <c r="I62" s="119">
        <v>26</v>
      </c>
      <c r="J62" s="119">
        <v>1</v>
      </c>
      <c r="K62" s="119">
        <v>0</v>
      </c>
      <c r="L62" s="119">
        <v>0</v>
      </c>
      <c r="M62" s="119">
        <v>0</v>
      </c>
      <c r="N62" s="119">
        <v>339</v>
      </c>
      <c r="O62" s="119">
        <v>90</v>
      </c>
      <c r="P62" s="119">
        <v>429</v>
      </c>
      <c r="Q62" s="113">
        <v>0</v>
      </c>
      <c r="R62" s="119">
        <v>0</v>
      </c>
      <c r="S62" s="119" t="s">
        <v>136</v>
      </c>
      <c r="T62" s="119" t="s">
        <v>135</v>
      </c>
      <c r="U62" s="119" t="s">
        <v>135</v>
      </c>
      <c r="V62" s="119" t="s">
        <v>137</v>
      </c>
      <c r="W62" s="114" t="s">
        <v>137</v>
      </c>
    </row>
    <row r="63" spans="1:23" ht="12">
      <c r="A63" s="129" t="s">
        <v>957</v>
      </c>
      <c r="B63" s="130" t="s">
        <v>1823</v>
      </c>
      <c r="C63" s="131">
        <v>4</v>
      </c>
      <c r="D63" s="113">
        <v>0</v>
      </c>
      <c r="E63" s="113">
        <v>4</v>
      </c>
      <c r="F63" s="119">
        <v>342</v>
      </c>
      <c r="G63" s="119">
        <v>59</v>
      </c>
      <c r="H63" s="119">
        <v>23</v>
      </c>
      <c r="I63" s="119">
        <v>131</v>
      </c>
      <c r="J63" s="119">
        <v>0</v>
      </c>
      <c r="K63" s="119">
        <v>0</v>
      </c>
      <c r="L63" s="113">
        <v>0</v>
      </c>
      <c r="M63" s="113">
        <v>0</v>
      </c>
      <c r="N63" s="119">
        <v>365</v>
      </c>
      <c r="O63" s="119">
        <v>190</v>
      </c>
      <c r="P63" s="119">
        <v>555</v>
      </c>
      <c r="Q63" s="113">
        <v>3</v>
      </c>
      <c r="R63" s="113">
        <v>0</v>
      </c>
      <c r="S63" s="119">
        <v>288791</v>
      </c>
      <c r="T63" s="119">
        <v>413588</v>
      </c>
      <c r="U63" s="119">
        <v>736958</v>
      </c>
      <c r="V63" s="119">
        <v>326295</v>
      </c>
      <c r="W63" s="120">
        <v>315259</v>
      </c>
    </row>
    <row r="64" spans="1:23" ht="12">
      <c r="A64" s="129" t="s">
        <v>960</v>
      </c>
      <c r="B64" s="130" t="s">
        <v>1825</v>
      </c>
      <c r="C64" s="131">
        <v>48</v>
      </c>
      <c r="D64" s="113">
        <v>7</v>
      </c>
      <c r="E64" s="113">
        <v>55</v>
      </c>
      <c r="F64" s="119">
        <v>2432</v>
      </c>
      <c r="G64" s="119">
        <v>206</v>
      </c>
      <c r="H64" s="119">
        <v>23</v>
      </c>
      <c r="I64" s="119">
        <v>29</v>
      </c>
      <c r="J64" s="119">
        <v>45</v>
      </c>
      <c r="K64" s="119">
        <v>5</v>
      </c>
      <c r="L64" s="113">
        <v>7</v>
      </c>
      <c r="M64" s="113">
        <v>2</v>
      </c>
      <c r="N64" s="119">
        <v>2507</v>
      </c>
      <c r="O64" s="119">
        <v>242</v>
      </c>
      <c r="P64" s="119">
        <v>2749</v>
      </c>
      <c r="Q64" s="113">
        <v>8</v>
      </c>
      <c r="R64" s="113">
        <v>0</v>
      </c>
      <c r="S64" s="119">
        <v>1273766</v>
      </c>
      <c r="T64" s="119">
        <v>28163665</v>
      </c>
      <c r="U64" s="119">
        <v>36638984</v>
      </c>
      <c r="V64" s="119">
        <v>9275685</v>
      </c>
      <c r="W64" s="114">
        <v>8254487</v>
      </c>
    </row>
    <row r="65" spans="1:23" ht="12">
      <c r="A65" s="129" t="s">
        <v>961</v>
      </c>
      <c r="B65" s="130" t="s">
        <v>962</v>
      </c>
      <c r="C65" s="131">
        <v>5</v>
      </c>
      <c r="D65" s="113">
        <v>1</v>
      </c>
      <c r="E65" s="113">
        <v>6</v>
      </c>
      <c r="F65" s="119">
        <v>26</v>
      </c>
      <c r="G65" s="119">
        <v>8</v>
      </c>
      <c r="H65" s="119">
        <v>0</v>
      </c>
      <c r="I65" s="119">
        <v>3</v>
      </c>
      <c r="J65" s="119">
        <v>0</v>
      </c>
      <c r="K65" s="119">
        <v>0</v>
      </c>
      <c r="L65" s="119">
        <v>1</v>
      </c>
      <c r="M65" s="119">
        <v>0</v>
      </c>
      <c r="N65" s="119">
        <v>27</v>
      </c>
      <c r="O65" s="119">
        <v>11</v>
      </c>
      <c r="P65" s="119">
        <v>38</v>
      </c>
      <c r="Q65" s="113">
        <v>0</v>
      </c>
      <c r="R65" s="119">
        <v>0</v>
      </c>
      <c r="S65" s="119">
        <v>11661</v>
      </c>
      <c r="T65" s="119">
        <v>9070</v>
      </c>
      <c r="U65" s="119">
        <v>28691</v>
      </c>
      <c r="V65" s="119">
        <v>18687</v>
      </c>
      <c r="W65" s="120">
        <v>18687</v>
      </c>
    </row>
    <row r="66" spans="1:23" ht="12">
      <c r="A66" s="129"/>
      <c r="B66" s="130"/>
      <c r="C66" s="131"/>
      <c r="D66" s="113"/>
      <c r="E66" s="113"/>
      <c r="F66" s="119"/>
      <c r="G66" s="119"/>
      <c r="H66" s="119"/>
      <c r="I66" s="119"/>
      <c r="J66" s="119"/>
      <c r="K66" s="119"/>
      <c r="L66" s="119"/>
      <c r="M66" s="119"/>
      <c r="N66" s="119"/>
      <c r="O66" s="119"/>
      <c r="P66" s="119"/>
      <c r="Q66" s="113"/>
      <c r="R66" s="119"/>
      <c r="S66" s="119"/>
      <c r="T66" s="119"/>
      <c r="U66" s="119"/>
      <c r="V66" s="119"/>
      <c r="W66" s="114"/>
    </row>
    <row r="67" spans="1:23" ht="12">
      <c r="A67" s="129" t="s">
        <v>898</v>
      </c>
      <c r="B67" s="130" t="s">
        <v>321</v>
      </c>
      <c r="C67" s="131">
        <v>84</v>
      </c>
      <c r="D67" s="119">
        <v>26</v>
      </c>
      <c r="E67" s="119">
        <v>110</v>
      </c>
      <c r="F67" s="113">
        <v>862</v>
      </c>
      <c r="G67" s="113">
        <v>552</v>
      </c>
      <c r="H67" s="113">
        <v>77</v>
      </c>
      <c r="I67" s="113">
        <v>249</v>
      </c>
      <c r="J67" s="113">
        <v>13</v>
      </c>
      <c r="K67" s="113">
        <v>2</v>
      </c>
      <c r="L67" s="113">
        <v>31</v>
      </c>
      <c r="M67" s="113">
        <v>22</v>
      </c>
      <c r="N67" s="113">
        <v>983</v>
      </c>
      <c r="O67" s="113">
        <v>825</v>
      </c>
      <c r="P67" s="113">
        <v>1808</v>
      </c>
      <c r="Q67" s="113">
        <v>11</v>
      </c>
      <c r="R67" s="113">
        <v>16</v>
      </c>
      <c r="S67" s="119">
        <v>481862</v>
      </c>
      <c r="T67" s="119">
        <v>1596963</v>
      </c>
      <c r="U67" s="119">
        <v>2489106</v>
      </c>
      <c r="V67" s="119">
        <v>850009</v>
      </c>
      <c r="W67" s="120">
        <v>992251</v>
      </c>
    </row>
    <row r="68" spans="1:23" ht="12">
      <c r="A68" s="129"/>
      <c r="B68" s="130"/>
      <c r="C68" s="131"/>
      <c r="D68" s="113"/>
      <c r="E68" s="113"/>
      <c r="F68" s="119"/>
      <c r="G68" s="119"/>
      <c r="H68" s="119"/>
      <c r="I68" s="119"/>
      <c r="J68" s="119"/>
      <c r="K68" s="119"/>
      <c r="L68" s="119"/>
      <c r="M68" s="119"/>
      <c r="N68" s="119"/>
      <c r="O68" s="119"/>
      <c r="P68" s="119"/>
      <c r="Q68" s="113"/>
      <c r="R68" s="119"/>
      <c r="S68" s="119"/>
      <c r="T68" s="119"/>
      <c r="U68" s="119"/>
      <c r="V68" s="119"/>
      <c r="W68" s="114"/>
    </row>
    <row r="69" spans="1:23" ht="12">
      <c r="A69" s="129" t="s">
        <v>924</v>
      </c>
      <c r="B69" s="130" t="s">
        <v>925</v>
      </c>
      <c r="C69" s="131">
        <v>29</v>
      </c>
      <c r="D69" s="113">
        <v>17</v>
      </c>
      <c r="E69" s="113">
        <v>46</v>
      </c>
      <c r="F69" s="119">
        <v>228</v>
      </c>
      <c r="G69" s="119">
        <v>220</v>
      </c>
      <c r="H69" s="119">
        <v>39</v>
      </c>
      <c r="I69" s="119">
        <v>136</v>
      </c>
      <c r="J69" s="119">
        <v>3</v>
      </c>
      <c r="K69" s="119">
        <v>2</v>
      </c>
      <c r="L69" s="119">
        <v>22</v>
      </c>
      <c r="M69" s="119">
        <v>17</v>
      </c>
      <c r="N69" s="119">
        <v>292</v>
      </c>
      <c r="O69" s="119">
        <v>375</v>
      </c>
      <c r="P69" s="119">
        <v>667</v>
      </c>
      <c r="Q69" s="113">
        <v>5</v>
      </c>
      <c r="R69" s="119">
        <v>15</v>
      </c>
      <c r="S69" s="119">
        <v>150083</v>
      </c>
      <c r="T69" s="119">
        <v>441310</v>
      </c>
      <c r="U69" s="119">
        <v>791677</v>
      </c>
      <c r="V69" s="119">
        <v>333760</v>
      </c>
      <c r="W69" s="114">
        <v>329081</v>
      </c>
    </row>
    <row r="70" spans="1:23" ht="12">
      <c r="A70" s="129" t="s">
        <v>926</v>
      </c>
      <c r="B70" s="130" t="s">
        <v>927</v>
      </c>
      <c r="C70" s="131">
        <v>7</v>
      </c>
      <c r="D70" s="113">
        <v>0</v>
      </c>
      <c r="E70" s="113">
        <v>7</v>
      </c>
      <c r="F70" s="119">
        <v>50</v>
      </c>
      <c r="G70" s="119">
        <v>9</v>
      </c>
      <c r="H70" s="119">
        <v>8</v>
      </c>
      <c r="I70" s="119">
        <v>3</v>
      </c>
      <c r="J70" s="119">
        <v>4</v>
      </c>
      <c r="K70" s="119">
        <v>0</v>
      </c>
      <c r="L70" s="119">
        <v>0</v>
      </c>
      <c r="M70" s="119">
        <v>0</v>
      </c>
      <c r="N70" s="119">
        <v>62</v>
      </c>
      <c r="O70" s="119">
        <v>12</v>
      </c>
      <c r="P70" s="119">
        <v>74</v>
      </c>
      <c r="Q70" s="113">
        <v>3</v>
      </c>
      <c r="R70" s="119">
        <v>1</v>
      </c>
      <c r="S70" s="119">
        <v>25865</v>
      </c>
      <c r="T70" s="119">
        <v>499381</v>
      </c>
      <c r="U70" s="119">
        <v>573981</v>
      </c>
      <c r="V70" s="119">
        <v>70917</v>
      </c>
      <c r="W70" s="114">
        <v>70917</v>
      </c>
    </row>
    <row r="71" spans="1:23" ht="12">
      <c r="A71" s="129" t="s">
        <v>928</v>
      </c>
      <c r="B71" s="130" t="s">
        <v>929</v>
      </c>
      <c r="C71" s="131">
        <v>12</v>
      </c>
      <c r="D71" s="113">
        <v>2</v>
      </c>
      <c r="E71" s="113">
        <v>14</v>
      </c>
      <c r="F71" s="119">
        <v>129</v>
      </c>
      <c r="G71" s="119">
        <v>223</v>
      </c>
      <c r="H71" s="119">
        <v>3</v>
      </c>
      <c r="I71" s="119">
        <v>48</v>
      </c>
      <c r="J71" s="119">
        <v>0</v>
      </c>
      <c r="K71" s="119">
        <v>0</v>
      </c>
      <c r="L71" s="119">
        <v>2</v>
      </c>
      <c r="M71" s="119">
        <v>2</v>
      </c>
      <c r="N71" s="119">
        <v>134</v>
      </c>
      <c r="O71" s="119">
        <v>273</v>
      </c>
      <c r="P71" s="119">
        <v>407</v>
      </c>
      <c r="Q71" s="113">
        <v>0</v>
      </c>
      <c r="R71" s="119">
        <v>0</v>
      </c>
      <c r="S71" s="119">
        <v>113824</v>
      </c>
      <c r="T71" s="119">
        <v>259718</v>
      </c>
      <c r="U71" s="119">
        <v>480294</v>
      </c>
      <c r="V71" s="119">
        <v>209981</v>
      </c>
      <c r="W71" s="114">
        <v>206059</v>
      </c>
    </row>
    <row r="72" spans="1:23" ht="12">
      <c r="A72" s="129" t="s">
        <v>930</v>
      </c>
      <c r="B72" s="130" t="s">
        <v>932</v>
      </c>
      <c r="C72" s="131">
        <v>0</v>
      </c>
      <c r="D72" s="113">
        <v>2</v>
      </c>
      <c r="E72" s="113">
        <v>2</v>
      </c>
      <c r="F72" s="119">
        <v>2</v>
      </c>
      <c r="G72" s="119">
        <v>3</v>
      </c>
      <c r="H72" s="119">
        <v>2</v>
      </c>
      <c r="I72" s="119">
        <v>2</v>
      </c>
      <c r="J72" s="119">
        <v>0</v>
      </c>
      <c r="K72" s="119">
        <v>0</v>
      </c>
      <c r="L72" s="119">
        <v>2</v>
      </c>
      <c r="M72" s="119">
        <v>1</v>
      </c>
      <c r="N72" s="119">
        <v>6</v>
      </c>
      <c r="O72" s="119">
        <v>6</v>
      </c>
      <c r="P72" s="119">
        <v>12</v>
      </c>
      <c r="Q72" s="113">
        <v>0</v>
      </c>
      <c r="R72" s="119">
        <v>0</v>
      </c>
      <c r="S72" s="119" t="s">
        <v>136</v>
      </c>
      <c r="T72" s="119" t="s">
        <v>135</v>
      </c>
      <c r="U72" s="119" t="s">
        <v>135</v>
      </c>
      <c r="V72" s="119" t="s">
        <v>137</v>
      </c>
      <c r="W72" s="114" t="s">
        <v>137</v>
      </c>
    </row>
    <row r="73" spans="1:23" ht="12">
      <c r="A73" s="129" t="s">
        <v>931</v>
      </c>
      <c r="B73" s="130" t="s">
        <v>934</v>
      </c>
      <c r="C73" s="131">
        <v>3</v>
      </c>
      <c r="D73" s="113">
        <v>2</v>
      </c>
      <c r="E73" s="113">
        <v>5</v>
      </c>
      <c r="F73" s="119">
        <v>18</v>
      </c>
      <c r="G73" s="119">
        <v>6</v>
      </c>
      <c r="H73" s="119">
        <v>2</v>
      </c>
      <c r="I73" s="119">
        <v>1</v>
      </c>
      <c r="J73" s="119">
        <v>0</v>
      </c>
      <c r="K73" s="119">
        <v>0</v>
      </c>
      <c r="L73" s="119">
        <v>2</v>
      </c>
      <c r="M73" s="119">
        <v>0</v>
      </c>
      <c r="N73" s="119">
        <v>22</v>
      </c>
      <c r="O73" s="119">
        <v>7</v>
      </c>
      <c r="P73" s="119">
        <v>29</v>
      </c>
      <c r="Q73" s="113">
        <v>0</v>
      </c>
      <c r="R73" s="119">
        <v>0</v>
      </c>
      <c r="S73" s="119">
        <v>7212</v>
      </c>
      <c r="T73" s="119">
        <v>8333</v>
      </c>
      <c r="U73" s="119">
        <v>20300</v>
      </c>
      <c r="V73" s="119">
        <v>11396</v>
      </c>
      <c r="W73" s="114">
        <v>11396</v>
      </c>
    </row>
    <row r="74" spans="1:23" ht="12">
      <c r="A74" s="129" t="s">
        <v>935</v>
      </c>
      <c r="B74" s="130" t="s">
        <v>938</v>
      </c>
      <c r="C74" s="131">
        <v>4</v>
      </c>
      <c r="D74" s="113">
        <v>0</v>
      </c>
      <c r="E74" s="113">
        <v>4</v>
      </c>
      <c r="F74" s="119">
        <v>41</v>
      </c>
      <c r="G74" s="119">
        <v>17</v>
      </c>
      <c r="H74" s="119">
        <v>0</v>
      </c>
      <c r="I74" s="119">
        <v>8</v>
      </c>
      <c r="J74" s="119">
        <v>0</v>
      </c>
      <c r="K74" s="119">
        <v>0</v>
      </c>
      <c r="L74" s="119">
        <v>0</v>
      </c>
      <c r="M74" s="119">
        <v>0</v>
      </c>
      <c r="N74" s="119">
        <v>41</v>
      </c>
      <c r="O74" s="119">
        <v>25</v>
      </c>
      <c r="P74" s="119">
        <v>66</v>
      </c>
      <c r="Q74" s="113">
        <v>0</v>
      </c>
      <c r="R74" s="119">
        <v>0</v>
      </c>
      <c r="S74" s="119">
        <v>18304</v>
      </c>
      <c r="T74" s="119">
        <v>28211</v>
      </c>
      <c r="U74" s="119">
        <v>76425</v>
      </c>
      <c r="V74" s="119">
        <v>45928</v>
      </c>
      <c r="W74" s="114">
        <v>45326</v>
      </c>
    </row>
    <row r="75" spans="1:23" ht="12">
      <c r="A75" s="129" t="s">
        <v>941</v>
      </c>
      <c r="B75" s="130" t="s">
        <v>944</v>
      </c>
      <c r="C75" s="131">
        <v>1</v>
      </c>
      <c r="D75" s="113">
        <v>1</v>
      </c>
      <c r="E75" s="113">
        <v>2</v>
      </c>
      <c r="F75" s="119">
        <v>16</v>
      </c>
      <c r="G75" s="119">
        <v>1</v>
      </c>
      <c r="H75" s="119">
        <v>0</v>
      </c>
      <c r="I75" s="119">
        <v>3</v>
      </c>
      <c r="J75" s="119">
        <v>0</v>
      </c>
      <c r="K75" s="119">
        <v>0</v>
      </c>
      <c r="L75" s="119">
        <v>1</v>
      </c>
      <c r="M75" s="119">
        <v>1</v>
      </c>
      <c r="N75" s="119">
        <v>17</v>
      </c>
      <c r="O75" s="119">
        <v>5</v>
      </c>
      <c r="P75" s="119">
        <v>22</v>
      </c>
      <c r="Q75" s="113">
        <v>0</v>
      </c>
      <c r="R75" s="119">
        <v>0</v>
      </c>
      <c r="S75" s="119" t="s">
        <v>136</v>
      </c>
      <c r="T75" s="119" t="s">
        <v>135</v>
      </c>
      <c r="U75" s="119" t="s">
        <v>135</v>
      </c>
      <c r="V75" s="119" t="s">
        <v>137</v>
      </c>
      <c r="W75" s="114" t="s">
        <v>137</v>
      </c>
    </row>
    <row r="76" spans="1:23" ht="12">
      <c r="A76" s="129" t="s">
        <v>943</v>
      </c>
      <c r="B76" s="130" t="s">
        <v>945</v>
      </c>
      <c r="C76" s="131">
        <v>0</v>
      </c>
      <c r="D76" s="113">
        <v>1</v>
      </c>
      <c r="E76" s="113">
        <v>1</v>
      </c>
      <c r="F76" s="119">
        <v>0</v>
      </c>
      <c r="G76" s="119">
        <v>4</v>
      </c>
      <c r="H76" s="119">
        <v>0</v>
      </c>
      <c r="I76" s="119">
        <v>1</v>
      </c>
      <c r="J76" s="119">
        <v>0</v>
      </c>
      <c r="K76" s="119">
        <v>0</v>
      </c>
      <c r="L76" s="119">
        <v>1</v>
      </c>
      <c r="M76" s="119">
        <v>1</v>
      </c>
      <c r="N76" s="119">
        <v>1</v>
      </c>
      <c r="O76" s="119">
        <v>6</v>
      </c>
      <c r="P76" s="119">
        <v>7</v>
      </c>
      <c r="Q76" s="113">
        <v>0</v>
      </c>
      <c r="R76" s="119">
        <v>0</v>
      </c>
      <c r="S76" s="119" t="s">
        <v>136</v>
      </c>
      <c r="T76" s="119" t="s">
        <v>135</v>
      </c>
      <c r="U76" s="119" t="s">
        <v>135</v>
      </c>
      <c r="V76" s="119" t="s">
        <v>137</v>
      </c>
      <c r="W76" s="114" t="s">
        <v>137</v>
      </c>
    </row>
    <row r="77" spans="1:23" ht="12">
      <c r="A77" s="129" t="s">
        <v>946</v>
      </c>
      <c r="B77" s="130" t="s">
        <v>281</v>
      </c>
      <c r="C77" s="131">
        <v>6</v>
      </c>
      <c r="D77" s="113">
        <v>0</v>
      </c>
      <c r="E77" s="113">
        <v>6</v>
      </c>
      <c r="F77" s="119">
        <v>56</v>
      </c>
      <c r="G77" s="119">
        <v>6</v>
      </c>
      <c r="H77" s="119">
        <v>2</v>
      </c>
      <c r="I77" s="119">
        <v>1</v>
      </c>
      <c r="J77" s="119">
        <v>0</v>
      </c>
      <c r="K77" s="119">
        <v>0</v>
      </c>
      <c r="L77" s="119">
        <v>0</v>
      </c>
      <c r="M77" s="119">
        <v>0</v>
      </c>
      <c r="N77" s="119">
        <v>58</v>
      </c>
      <c r="O77" s="119">
        <v>7</v>
      </c>
      <c r="P77" s="119">
        <v>65</v>
      </c>
      <c r="Q77" s="113">
        <v>1</v>
      </c>
      <c r="R77" s="119">
        <v>0</v>
      </c>
      <c r="S77" s="119">
        <v>21000</v>
      </c>
      <c r="T77" s="119">
        <v>62587</v>
      </c>
      <c r="U77" s="119">
        <v>103273</v>
      </c>
      <c r="V77" s="119">
        <v>38749</v>
      </c>
      <c r="W77" s="114">
        <v>38749</v>
      </c>
    </row>
    <row r="78" spans="1:23" ht="12">
      <c r="A78" s="129" t="s">
        <v>950</v>
      </c>
      <c r="B78" s="130" t="s">
        <v>953</v>
      </c>
      <c r="C78" s="131">
        <v>7</v>
      </c>
      <c r="D78" s="113">
        <v>0</v>
      </c>
      <c r="E78" s="113">
        <v>7</v>
      </c>
      <c r="F78" s="119">
        <v>62</v>
      </c>
      <c r="G78" s="119">
        <v>6</v>
      </c>
      <c r="H78" s="119">
        <v>6</v>
      </c>
      <c r="I78" s="119">
        <v>2</v>
      </c>
      <c r="J78" s="119">
        <v>0</v>
      </c>
      <c r="K78" s="119">
        <v>0</v>
      </c>
      <c r="L78" s="119">
        <v>0</v>
      </c>
      <c r="M78" s="119">
        <v>0</v>
      </c>
      <c r="N78" s="119">
        <v>68</v>
      </c>
      <c r="O78" s="119">
        <v>8</v>
      </c>
      <c r="P78" s="119">
        <v>76</v>
      </c>
      <c r="Q78" s="113">
        <v>0</v>
      </c>
      <c r="R78" s="119">
        <v>0</v>
      </c>
      <c r="S78" s="119">
        <v>26392</v>
      </c>
      <c r="T78" s="119">
        <v>89961</v>
      </c>
      <c r="U78" s="119">
        <v>134526</v>
      </c>
      <c r="V78" s="119">
        <v>42443</v>
      </c>
      <c r="W78" s="114">
        <v>42443</v>
      </c>
    </row>
    <row r="79" spans="1:23" ht="12">
      <c r="A79" s="129" t="s">
        <v>952</v>
      </c>
      <c r="B79" s="130" t="s">
        <v>1820</v>
      </c>
      <c r="C79" s="131">
        <v>2</v>
      </c>
      <c r="D79" s="113">
        <v>0</v>
      </c>
      <c r="E79" s="113">
        <v>2</v>
      </c>
      <c r="F79" s="119">
        <v>7</v>
      </c>
      <c r="G79" s="119">
        <v>2</v>
      </c>
      <c r="H79" s="119">
        <v>2</v>
      </c>
      <c r="I79" s="119">
        <v>1</v>
      </c>
      <c r="J79" s="119">
        <v>1</v>
      </c>
      <c r="K79" s="119">
        <v>0</v>
      </c>
      <c r="L79" s="119">
        <v>0</v>
      </c>
      <c r="M79" s="119">
        <v>0</v>
      </c>
      <c r="N79" s="119">
        <v>10</v>
      </c>
      <c r="O79" s="119">
        <v>3</v>
      </c>
      <c r="P79" s="119">
        <v>13</v>
      </c>
      <c r="Q79" s="113">
        <v>0</v>
      </c>
      <c r="R79" s="119">
        <v>0</v>
      </c>
      <c r="S79" s="119" t="s">
        <v>136</v>
      </c>
      <c r="T79" s="119" t="s">
        <v>135</v>
      </c>
      <c r="U79" s="119" t="s">
        <v>135</v>
      </c>
      <c r="V79" s="119" t="s">
        <v>137</v>
      </c>
      <c r="W79" s="114" t="s">
        <v>137</v>
      </c>
    </row>
    <row r="80" spans="1:23" ht="12">
      <c r="A80" s="129" t="s">
        <v>954</v>
      </c>
      <c r="B80" s="130" t="s">
        <v>1821</v>
      </c>
      <c r="C80" s="131">
        <v>5</v>
      </c>
      <c r="D80" s="113">
        <v>0</v>
      </c>
      <c r="E80" s="113">
        <v>5</v>
      </c>
      <c r="F80" s="119">
        <v>20</v>
      </c>
      <c r="G80" s="119">
        <v>6</v>
      </c>
      <c r="H80" s="119">
        <v>3</v>
      </c>
      <c r="I80" s="119">
        <v>8</v>
      </c>
      <c r="J80" s="119">
        <v>2</v>
      </c>
      <c r="K80" s="119">
        <v>0</v>
      </c>
      <c r="L80" s="119">
        <v>0</v>
      </c>
      <c r="M80" s="119">
        <v>0</v>
      </c>
      <c r="N80" s="119">
        <v>25</v>
      </c>
      <c r="O80" s="119">
        <v>14</v>
      </c>
      <c r="P80" s="119">
        <v>39</v>
      </c>
      <c r="Q80" s="113">
        <v>2</v>
      </c>
      <c r="R80" s="119">
        <v>0</v>
      </c>
      <c r="S80" s="119">
        <v>8947</v>
      </c>
      <c r="T80" s="119">
        <v>6782</v>
      </c>
      <c r="U80" s="119">
        <v>23202</v>
      </c>
      <c r="V80" s="119">
        <v>15638</v>
      </c>
      <c r="W80" s="114">
        <v>15638</v>
      </c>
    </row>
    <row r="81" spans="1:23" ht="12">
      <c r="A81" s="129" t="s">
        <v>957</v>
      </c>
      <c r="B81" s="130" t="s">
        <v>1823</v>
      </c>
      <c r="C81" s="131">
        <v>1</v>
      </c>
      <c r="D81" s="113">
        <v>0</v>
      </c>
      <c r="E81" s="113">
        <v>1</v>
      </c>
      <c r="F81" s="119">
        <v>53</v>
      </c>
      <c r="G81" s="119">
        <v>18</v>
      </c>
      <c r="H81" s="119">
        <v>7</v>
      </c>
      <c r="I81" s="119">
        <v>14</v>
      </c>
      <c r="J81" s="119">
        <v>1</v>
      </c>
      <c r="K81" s="119">
        <v>0</v>
      </c>
      <c r="L81" s="113">
        <v>0</v>
      </c>
      <c r="M81" s="113">
        <v>0</v>
      </c>
      <c r="N81" s="119">
        <v>61</v>
      </c>
      <c r="O81" s="119">
        <v>32</v>
      </c>
      <c r="P81" s="119">
        <v>93</v>
      </c>
      <c r="Q81" s="113">
        <v>0</v>
      </c>
      <c r="R81" s="113">
        <v>0</v>
      </c>
      <c r="S81" s="119" t="s">
        <v>136</v>
      </c>
      <c r="T81" s="119" t="s">
        <v>135</v>
      </c>
      <c r="U81" s="119" t="s">
        <v>135</v>
      </c>
      <c r="V81" s="119" t="s">
        <v>137</v>
      </c>
      <c r="W81" s="114" t="s">
        <v>137</v>
      </c>
    </row>
    <row r="82" spans="1:23" ht="12">
      <c r="A82" s="129" t="s">
        <v>960</v>
      </c>
      <c r="B82" s="130" t="s">
        <v>1825</v>
      </c>
      <c r="C82" s="131">
        <v>5</v>
      </c>
      <c r="D82" s="113">
        <v>0</v>
      </c>
      <c r="E82" s="113">
        <v>5</v>
      </c>
      <c r="F82" s="119">
        <v>146</v>
      </c>
      <c r="G82" s="119">
        <v>11</v>
      </c>
      <c r="H82" s="119">
        <v>3</v>
      </c>
      <c r="I82" s="119">
        <v>3</v>
      </c>
      <c r="J82" s="119">
        <v>2</v>
      </c>
      <c r="K82" s="119">
        <v>0</v>
      </c>
      <c r="L82" s="113">
        <v>0</v>
      </c>
      <c r="M82" s="113">
        <v>0</v>
      </c>
      <c r="N82" s="119">
        <v>151</v>
      </c>
      <c r="O82" s="119">
        <v>14</v>
      </c>
      <c r="P82" s="119">
        <v>165</v>
      </c>
      <c r="Q82" s="113">
        <v>0</v>
      </c>
      <c r="R82" s="113">
        <v>0</v>
      </c>
      <c r="S82" s="119">
        <v>46251</v>
      </c>
      <c r="T82" s="119">
        <v>103212</v>
      </c>
      <c r="U82" s="119">
        <v>83401</v>
      </c>
      <c r="V82" s="119">
        <v>-18676</v>
      </c>
      <c r="W82" s="114">
        <v>141428</v>
      </c>
    </row>
    <row r="83" spans="1:23" ht="12">
      <c r="A83" s="129" t="s">
        <v>961</v>
      </c>
      <c r="B83" s="130" t="s">
        <v>962</v>
      </c>
      <c r="C83" s="131">
        <v>2</v>
      </c>
      <c r="D83" s="113">
        <v>1</v>
      </c>
      <c r="E83" s="113">
        <v>3</v>
      </c>
      <c r="F83" s="119">
        <v>34</v>
      </c>
      <c r="G83" s="119">
        <v>20</v>
      </c>
      <c r="H83" s="119">
        <v>0</v>
      </c>
      <c r="I83" s="119">
        <v>18</v>
      </c>
      <c r="J83" s="119">
        <v>0</v>
      </c>
      <c r="K83" s="119">
        <v>0</v>
      </c>
      <c r="L83" s="119">
        <v>1</v>
      </c>
      <c r="M83" s="119">
        <v>0</v>
      </c>
      <c r="N83" s="119">
        <v>35</v>
      </c>
      <c r="O83" s="119">
        <v>38</v>
      </c>
      <c r="P83" s="119">
        <v>73</v>
      </c>
      <c r="Q83" s="113">
        <v>0</v>
      </c>
      <c r="R83" s="119">
        <v>0</v>
      </c>
      <c r="S83" s="119">
        <v>19518</v>
      </c>
      <c r="T83" s="119">
        <v>20764</v>
      </c>
      <c r="U83" s="119">
        <v>43533</v>
      </c>
      <c r="V83" s="119">
        <v>21889</v>
      </c>
      <c r="W83" s="114">
        <v>16862</v>
      </c>
    </row>
    <row r="84" spans="1:23" ht="12">
      <c r="A84" s="129"/>
      <c r="B84" s="130"/>
      <c r="C84" s="131"/>
      <c r="D84" s="113"/>
      <c r="E84" s="113"/>
      <c r="F84" s="119"/>
      <c r="G84" s="119"/>
      <c r="H84" s="119"/>
      <c r="I84" s="119"/>
      <c r="J84" s="119"/>
      <c r="K84" s="119"/>
      <c r="L84" s="119"/>
      <c r="M84" s="119"/>
      <c r="N84" s="119"/>
      <c r="O84" s="119"/>
      <c r="P84" s="119"/>
      <c r="Q84" s="113"/>
      <c r="R84" s="119"/>
      <c r="S84" s="119"/>
      <c r="T84" s="119"/>
      <c r="U84" s="119"/>
      <c r="V84" s="119"/>
      <c r="W84" s="114"/>
    </row>
    <row r="85" spans="1:23" ht="12">
      <c r="A85" s="129" t="s">
        <v>899</v>
      </c>
      <c r="B85" s="130" t="s">
        <v>321</v>
      </c>
      <c r="C85" s="131">
        <v>53</v>
      </c>
      <c r="D85" s="119">
        <v>13</v>
      </c>
      <c r="E85" s="119">
        <v>66</v>
      </c>
      <c r="F85" s="113">
        <v>924</v>
      </c>
      <c r="G85" s="113">
        <v>570</v>
      </c>
      <c r="H85" s="113">
        <v>94</v>
      </c>
      <c r="I85" s="113">
        <v>331</v>
      </c>
      <c r="J85" s="113">
        <v>12</v>
      </c>
      <c r="K85" s="113">
        <v>16</v>
      </c>
      <c r="L85" s="113">
        <v>12</v>
      </c>
      <c r="M85" s="113">
        <v>6</v>
      </c>
      <c r="N85" s="113">
        <v>1042</v>
      </c>
      <c r="O85" s="113">
        <v>923</v>
      </c>
      <c r="P85" s="113">
        <v>1965</v>
      </c>
      <c r="Q85" s="113">
        <v>5</v>
      </c>
      <c r="R85" s="113">
        <v>1</v>
      </c>
      <c r="S85" s="119">
        <v>493574</v>
      </c>
      <c r="T85" s="119">
        <v>2381421</v>
      </c>
      <c r="U85" s="119">
        <v>3444270</v>
      </c>
      <c r="V85" s="119">
        <v>1030579</v>
      </c>
      <c r="W85" s="120">
        <v>1041225</v>
      </c>
    </row>
    <row r="86" spans="1:23" ht="12">
      <c r="A86" s="129"/>
      <c r="B86" s="130"/>
      <c r="C86" s="131"/>
      <c r="D86" s="113"/>
      <c r="E86" s="113"/>
      <c r="F86" s="119"/>
      <c r="G86" s="119"/>
      <c r="H86" s="119"/>
      <c r="I86" s="119"/>
      <c r="J86" s="119"/>
      <c r="K86" s="119"/>
      <c r="L86" s="119"/>
      <c r="M86" s="119"/>
      <c r="N86" s="119"/>
      <c r="O86" s="119"/>
      <c r="P86" s="119"/>
      <c r="Q86" s="113"/>
      <c r="R86" s="119"/>
      <c r="S86" s="119"/>
      <c r="T86" s="119"/>
      <c r="U86" s="119"/>
      <c r="V86" s="119"/>
      <c r="W86" s="114"/>
    </row>
    <row r="87" spans="1:23" ht="12">
      <c r="A87" s="129" t="s">
        <v>924</v>
      </c>
      <c r="B87" s="130" t="s">
        <v>925</v>
      </c>
      <c r="C87" s="131">
        <v>20</v>
      </c>
      <c r="D87" s="113">
        <v>10</v>
      </c>
      <c r="E87" s="113">
        <v>30</v>
      </c>
      <c r="F87" s="119">
        <v>457</v>
      </c>
      <c r="G87" s="119">
        <v>364</v>
      </c>
      <c r="H87" s="119">
        <v>71</v>
      </c>
      <c r="I87" s="119">
        <v>232</v>
      </c>
      <c r="J87" s="119">
        <v>6</v>
      </c>
      <c r="K87" s="119">
        <v>15</v>
      </c>
      <c r="L87" s="119">
        <v>9</v>
      </c>
      <c r="M87" s="119">
        <v>4</v>
      </c>
      <c r="N87" s="119">
        <v>543</v>
      </c>
      <c r="O87" s="119">
        <v>615</v>
      </c>
      <c r="P87" s="119">
        <v>1158</v>
      </c>
      <c r="Q87" s="113">
        <v>2</v>
      </c>
      <c r="R87" s="119">
        <v>1</v>
      </c>
      <c r="S87" s="119">
        <v>270303</v>
      </c>
      <c r="T87" s="119">
        <v>1592590</v>
      </c>
      <c r="U87" s="119">
        <v>2398366</v>
      </c>
      <c r="V87" s="119">
        <v>779846</v>
      </c>
      <c r="W87" s="114">
        <v>714936</v>
      </c>
    </row>
    <row r="88" spans="1:23" ht="12">
      <c r="A88" s="129" t="s">
        <v>926</v>
      </c>
      <c r="B88" s="130" t="s">
        <v>927</v>
      </c>
      <c r="C88" s="131">
        <v>4</v>
      </c>
      <c r="D88" s="113">
        <v>0</v>
      </c>
      <c r="E88" s="113">
        <v>4</v>
      </c>
      <c r="F88" s="119">
        <v>10</v>
      </c>
      <c r="G88" s="119">
        <v>4</v>
      </c>
      <c r="H88" s="119">
        <v>5</v>
      </c>
      <c r="I88" s="119">
        <v>2</v>
      </c>
      <c r="J88" s="119">
        <v>0</v>
      </c>
      <c r="K88" s="119">
        <v>0</v>
      </c>
      <c r="L88" s="119">
        <v>0</v>
      </c>
      <c r="M88" s="119">
        <v>0</v>
      </c>
      <c r="N88" s="119">
        <v>15</v>
      </c>
      <c r="O88" s="119">
        <v>6</v>
      </c>
      <c r="P88" s="119">
        <v>21</v>
      </c>
      <c r="Q88" s="113">
        <v>0</v>
      </c>
      <c r="R88" s="119">
        <v>0</v>
      </c>
      <c r="S88" s="119">
        <v>4283</v>
      </c>
      <c r="T88" s="119">
        <v>5149</v>
      </c>
      <c r="U88" s="119">
        <v>17566</v>
      </c>
      <c r="V88" s="119">
        <v>11301</v>
      </c>
      <c r="W88" s="114">
        <v>11301</v>
      </c>
    </row>
    <row r="89" spans="1:23" ht="12">
      <c r="A89" s="129" t="s">
        <v>928</v>
      </c>
      <c r="B89" s="130" t="s">
        <v>929</v>
      </c>
      <c r="C89" s="131">
        <v>5</v>
      </c>
      <c r="D89" s="113">
        <v>1</v>
      </c>
      <c r="E89" s="113">
        <v>6</v>
      </c>
      <c r="F89" s="119">
        <v>18</v>
      </c>
      <c r="G89" s="119">
        <v>72</v>
      </c>
      <c r="H89" s="119">
        <v>1</v>
      </c>
      <c r="I89" s="119">
        <v>32</v>
      </c>
      <c r="J89" s="119">
        <v>3</v>
      </c>
      <c r="K89" s="119">
        <v>0</v>
      </c>
      <c r="L89" s="119">
        <v>1</v>
      </c>
      <c r="M89" s="119">
        <v>0</v>
      </c>
      <c r="N89" s="119">
        <v>23</v>
      </c>
      <c r="O89" s="119">
        <v>104</v>
      </c>
      <c r="P89" s="119">
        <v>127</v>
      </c>
      <c r="Q89" s="113">
        <v>0</v>
      </c>
      <c r="R89" s="119">
        <v>0</v>
      </c>
      <c r="S89" s="119">
        <v>20488</v>
      </c>
      <c r="T89" s="119">
        <v>7274</v>
      </c>
      <c r="U89" s="119">
        <v>36149</v>
      </c>
      <c r="V89" s="119">
        <v>27499</v>
      </c>
      <c r="W89" s="120">
        <v>27092</v>
      </c>
    </row>
    <row r="90" spans="1:23" ht="12">
      <c r="A90" s="129" t="s">
        <v>930</v>
      </c>
      <c r="B90" s="130" t="s">
        <v>932</v>
      </c>
      <c r="C90" s="131">
        <v>6</v>
      </c>
      <c r="D90" s="113">
        <v>0</v>
      </c>
      <c r="E90" s="113">
        <v>6</v>
      </c>
      <c r="F90" s="119">
        <v>50</v>
      </c>
      <c r="G90" s="119">
        <v>24</v>
      </c>
      <c r="H90" s="119">
        <v>11</v>
      </c>
      <c r="I90" s="119">
        <v>6</v>
      </c>
      <c r="J90" s="119">
        <v>0</v>
      </c>
      <c r="K90" s="119">
        <v>0</v>
      </c>
      <c r="L90" s="119">
        <v>0</v>
      </c>
      <c r="M90" s="119">
        <v>0</v>
      </c>
      <c r="N90" s="119">
        <v>61</v>
      </c>
      <c r="O90" s="119">
        <v>30</v>
      </c>
      <c r="P90" s="119">
        <v>91</v>
      </c>
      <c r="Q90" s="113">
        <v>0</v>
      </c>
      <c r="R90" s="119">
        <v>0</v>
      </c>
      <c r="S90" s="119">
        <v>23657</v>
      </c>
      <c r="T90" s="119">
        <v>61047</v>
      </c>
      <c r="U90" s="119">
        <v>101115</v>
      </c>
      <c r="V90" s="119">
        <v>38161</v>
      </c>
      <c r="W90" s="114">
        <v>38161</v>
      </c>
    </row>
    <row r="91" spans="1:23" ht="12">
      <c r="A91" s="129" t="s">
        <v>931</v>
      </c>
      <c r="B91" s="130" t="s">
        <v>934</v>
      </c>
      <c r="C91" s="131">
        <v>2</v>
      </c>
      <c r="D91" s="113">
        <v>0</v>
      </c>
      <c r="E91" s="113">
        <v>2</v>
      </c>
      <c r="F91" s="119">
        <v>7</v>
      </c>
      <c r="G91" s="119">
        <v>1</v>
      </c>
      <c r="H91" s="119">
        <v>0</v>
      </c>
      <c r="I91" s="119">
        <v>0</v>
      </c>
      <c r="J91" s="119">
        <v>0</v>
      </c>
      <c r="K91" s="119">
        <v>0</v>
      </c>
      <c r="L91" s="119">
        <v>0</v>
      </c>
      <c r="M91" s="119">
        <v>0</v>
      </c>
      <c r="N91" s="119">
        <v>7</v>
      </c>
      <c r="O91" s="119">
        <v>1</v>
      </c>
      <c r="P91" s="119">
        <v>8</v>
      </c>
      <c r="Q91" s="113">
        <v>0</v>
      </c>
      <c r="R91" s="119">
        <v>0</v>
      </c>
      <c r="S91" s="119" t="s">
        <v>136</v>
      </c>
      <c r="T91" s="119" t="s">
        <v>135</v>
      </c>
      <c r="U91" s="119" t="s">
        <v>135</v>
      </c>
      <c r="V91" s="119" t="s">
        <v>137</v>
      </c>
      <c r="W91" s="114" t="s">
        <v>137</v>
      </c>
    </row>
    <row r="92" spans="1:23" ht="12">
      <c r="A92" s="129" t="s">
        <v>933</v>
      </c>
      <c r="B92" s="130" t="s">
        <v>936</v>
      </c>
      <c r="C92" s="131">
        <v>1</v>
      </c>
      <c r="D92" s="113">
        <v>0</v>
      </c>
      <c r="E92" s="113">
        <v>1</v>
      </c>
      <c r="F92" s="119">
        <v>22</v>
      </c>
      <c r="G92" s="119">
        <v>8</v>
      </c>
      <c r="H92" s="119">
        <v>0</v>
      </c>
      <c r="I92" s="119">
        <v>5</v>
      </c>
      <c r="J92" s="119">
        <v>0</v>
      </c>
      <c r="K92" s="119">
        <v>0</v>
      </c>
      <c r="L92" s="119">
        <v>0</v>
      </c>
      <c r="M92" s="119">
        <v>0</v>
      </c>
      <c r="N92" s="119">
        <v>22</v>
      </c>
      <c r="O92" s="119">
        <v>13</v>
      </c>
      <c r="P92" s="119">
        <v>35</v>
      </c>
      <c r="Q92" s="113">
        <v>0</v>
      </c>
      <c r="R92" s="119">
        <v>0</v>
      </c>
      <c r="S92" s="119" t="s">
        <v>136</v>
      </c>
      <c r="T92" s="119" t="s">
        <v>135</v>
      </c>
      <c r="U92" s="119" t="s">
        <v>135</v>
      </c>
      <c r="V92" s="119" t="s">
        <v>137</v>
      </c>
      <c r="W92" s="114" t="s">
        <v>137</v>
      </c>
    </row>
    <row r="93" spans="1:23" ht="12">
      <c r="A93" s="129" t="s">
        <v>935</v>
      </c>
      <c r="B93" s="130" t="s">
        <v>938</v>
      </c>
      <c r="C93" s="131">
        <v>2</v>
      </c>
      <c r="D93" s="113">
        <v>2</v>
      </c>
      <c r="E93" s="113">
        <v>4</v>
      </c>
      <c r="F93" s="119">
        <v>43</v>
      </c>
      <c r="G93" s="119">
        <v>21</v>
      </c>
      <c r="H93" s="119">
        <v>0</v>
      </c>
      <c r="I93" s="119">
        <v>1</v>
      </c>
      <c r="J93" s="119">
        <v>0</v>
      </c>
      <c r="K93" s="119">
        <v>0</v>
      </c>
      <c r="L93" s="119">
        <v>2</v>
      </c>
      <c r="M93" s="119">
        <v>2</v>
      </c>
      <c r="N93" s="119">
        <v>45</v>
      </c>
      <c r="O93" s="119">
        <v>24</v>
      </c>
      <c r="P93" s="119">
        <v>69</v>
      </c>
      <c r="Q93" s="113">
        <v>0</v>
      </c>
      <c r="R93" s="119">
        <v>0</v>
      </c>
      <c r="S93" s="119">
        <v>17294</v>
      </c>
      <c r="T93" s="119">
        <v>15306</v>
      </c>
      <c r="U93" s="119">
        <v>36496</v>
      </c>
      <c r="V93" s="119">
        <v>20194</v>
      </c>
      <c r="W93" s="120">
        <v>16916</v>
      </c>
    </row>
    <row r="94" spans="1:23" ht="12">
      <c r="A94" s="129" t="s">
        <v>937</v>
      </c>
      <c r="B94" s="130" t="s">
        <v>940</v>
      </c>
      <c r="C94" s="131">
        <v>2</v>
      </c>
      <c r="D94" s="113">
        <v>0</v>
      </c>
      <c r="E94" s="113">
        <v>2</v>
      </c>
      <c r="F94" s="119">
        <v>26</v>
      </c>
      <c r="G94" s="119">
        <v>6</v>
      </c>
      <c r="H94" s="119">
        <v>1</v>
      </c>
      <c r="I94" s="119">
        <v>21</v>
      </c>
      <c r="J94" s="119">
        <v>0</v>
      </c>
      <c r="K94" s="119">
        <v>0</v>
      </c>
      <c r="L94" s="119">
        <v>0</v>
      </c>
      <c r="M94" s="119">
        <v>0</v>
      </c>
      <c r="N94" s="119">
        <v>27</v>
      </c>
      <c r="O94" s="119">
        <v>27</v>
      </c>
      <c r="P94" s="119">
        <v>54</v>
      </c>
      <c r="Q94" s="113">
        <v>0</v>
      </c>
      <c r="R94" s="119">
        <v>0</v>
      </c>
      <c r="S94" s="119" t="s">
        <v>136</v>
      </c>
      <c r="T94" s="119" t="s">
        <v>135</v>
      </c>
      <c r="U94" s="119" t="s">
        <v>135</v>
      </c>
      <c r="V94" s="119" t="s">
        <v>137</v>
      </c>
      <c r="W94" s="114" t="s">
        <v>137</v>
      </c>
    </row>
    <row r="95" spans="1:23" ht="12">
      <c r="A95" s="129" t="s">
        <v>941</v>
      </c>
      <c r="B95" s="130" t="s">
        <v>944</v>
      </c>
      <c r="C95" s="131">
        <v>2</v>
      </c>
      <c r="D95" s="113">
        <v>0</v>
      </c>
      <c r="E95" s="113">
        <v>2</v>
      </c>
      <c r="F95" s="119">
        <v>31</v>
      </c>
      <c r="G95" s="119">
        <v>25</v>
      </c>
      <c r="H95" s="119">
        <v>2</v>
      </c>
      <c r="I95" s="119">
        <v>6</v>
      </c>
      <c r="J95" s="119">
        <v>0</v>
      </c>
      <c r="K95" s="119">
        <v>0</v>
      </c>
      <c r="L95" s="119">
        <v>0</v>
      </c>
      <c r="M95" s="119">
        <v>0</v>
      </c>
      <c r="N95" s="119">
        <v>33</v>
      </c>
      <c r="O95" s="119">
        <v>31</v>
      </c>
      <c r="P95" s="119">
        <v>64</v>
      </c>
      <c r="Q95" s="113">
        <v>0</v>
      </c>
      <c r="R95" s="119">
        <v>0</v>
      </c>
      <c r="S95" s="119" t="s">
        <v>136</v>
      </c>
      <c r="T95" s="119" t="s">
        <v>135</v>
      </c>
      <c r="U95" s="119" t="s">
        <v>135</v>
      </c>
      <c r="V95" s="119" t="s">
        <v>137</v>
      </c>
      <c r="W95" s="114" t="s">
        <v>137</v>
      </c>
    </row>
    <row r="96" spans="1:23" ht="12">
      <c r="A96" s="129" t="s">
        <v>946</v>
      </c>
      <c r="B96" s="130" t="s">
        <v>281</v>
      </c>
      <c r="C96" s="131">
        <v>4</v>
      </c>
      <c r="D96" s="113">
        <v>0</v>
      </c>
      <c r="E96" s="113">
        <v>4</v>
      </c>
      <c r="F96" s="119">
        <v>57</v>
      </c>
      <c r="G96" s="119">
        <v>5</v>
      </c>
      <c r="H96" s="119">
        <v>1</v>
      </c>
      <c r="I96" s="119">
        <v>0</v>
      </c>
      <c r="J96" s="119">
        <v>3</v>
      </c>
      <c r="K96" s="119">
        <v>1</v>
      </c>
      <c r="L96" s="119">
        <v>0</v>
      </c>
      <c r="M96" s="119">
        <v>0</v>
      </c>
      <c r="N96" s="119">
        <v>61</v>
      </c>
      <c r="O96" s="119">
        <v>6</v>
      </c>
      <c r="P96" s="119">
        <v>67</v>
      </c>
      <c r="Q96" s="113">
        <v>0</v>
      </c>
      <c r="R96" s="119">
        <v>0</v>
      </c>
      <c r="S96" s="119">
        <v>19388</v>
      </c>
      <c r="T96" s="119">
        <v>63657</v>
      </c>
      <c r="U96" s="119">
        <v>112796</v>
      </c>
      <c r="V96" s="119">
        <v>46798</v>
      </c>
      <c r="W96" s="120">
        <v>46798</v>
      </c>
    </row>
    <row r="97" spans="1:23" ht="12">
      <c r="A97" s="129" t="s">
        <v>950</v>
      </c>
      <c r="B97" s="130" t="s">
        <v>953</v>
      </c>
      <c r="C97" s="131">
        <v>1</v>
      </c>
      <c r="D97" s="113">
        <v>0</v>
      </c>
      <c r="E97" s="113">
        <v>1</v>
      </c>
      <c r="F97" s="119">
        <v>5</v>
      </c>
      <c r="G97" s="119">
        <v>1</v>
      </c>
      <c r="H97" s="119">
        <v>0</v>
      </c>
      <c r="I97" s="119">
        <v>0</v>
      </c>
      <c r="J97" s="119">
        <v>0</v>
      </c>
      <c r="K97" s="119">
        <v>0</v>
      </c>
      <c r="L97" s="119">
        <v>0</v>
      </c>
      <c r="M97" s="119">
        <v>0</v>
      </c>
      <c r="N97" s="119">
        <v>5</v>
      </c>
      <c r="O97" s="119">
        <v>1</v>
      </c>
      <c r="P97" s="119">
        <v>6</v>
      </c>
      <c r="Q97" s="113">
        <v>0</v>
      </c>
      <c r="R97" s="119">
        <v>0</v>
      </c>
      <c r="S97" s="119" t="s">
        <v>136</v>
      </c>
      <c r="T97" s="119" t="s">
        <v>135</v>
      </c>
      <c r="U97" s="119" t="s">
        <v>135</v>
      </c>
      <c r="V97" s="119" t="s">
        <v>137</v>
      </c>
      <c r="W97" s="114" t="s">
        <v>137</v>
      </c>
    </row>
    <row r="98" spans="1:23" ht="12">
      <c r="A98" s="129" t="s">
        <v>960</v>
      </c>
      <c r="B98" s="130" t="s">
        <v>1825</v>
      </c>
      <c r="C98" s="131">
        <v>2</v>
      </c>
      <c r="D98" s="113">
        <v>0</v>
      </c>
      <c r="E98" s="113">
        <v>2</v>
      </c>
      <c r="F98" s="119">
        <v>170</v>
      </c>
      <c r="G98" s="119">
        <v>9</v>
      </c>
      <c r="H98" s="119">
        <v>0</v>
      </c>
      <c r="I98" s="119">
        <v>0</v>
      </c>
      <c r="J98" s="119">
        <v>0</v>
      </c>
      <c r="K98" s="119">
        <v>0</v>
      </c>
      <c r="L98" s="119">
        <v>0</v>
      </c>
      <c r="M98" s="119">
        <v>0</v>
      </c>
      <c r="N98" s="119">
        <v>170</v>
      </c>
      <c r="O98" s="119">
        <v>9</v>
      </c>
      <c r="P98" s="119">
        <v>179</v>
      </c>
      <c r="Q98" s="113">
        <v>3</v>
      </c>
      <c r="R98" s="119">
        <v>0</v>
      </c>
      <c r="S98" s="119" t="s">
        <v>136</v>
      </c>
      <c r="T98" s="119" t="s">
        <v>135</v>
      </c>
      <c r="U98" s="119" t="s">
        <v>135</v>
      </c>
      <c r="V98" s="119" t="s">
        <v>137</v>
      </c>
      <c r="W98" s="114" t="s">
        <v>137</v>
      </c>
    </row>
    <row r="99" spans="1:23" ht="12">
      <c r="A99" s="129" t="s">
        <v>961</v>
      </c>
      <c r="B99" s="130" t="s">
        <v>962</v>
      </c>
      <c r="C99" s="131">
        <v>2</v>
      </c>
      <c r="D99" s="113">
        <v>0</v>
      </c>
      <c r="E99" s="113">
        <v>2</v>
      </c>
      <c r="F99" s="119">
        <v>28</v>
      </c>
      <c r="G99" s="119">
        <v>30</v>
      </c>
      <c r="H99" s="119">
        <v>2</v>
      </c>
      <c r="I99" s="119">
        <v>26</v>
      </c>
      <c r="J99" s="119">
        <v>0</v>
      </c>
      <c r="K99" s="119">
        <v>0</v>
      </c>
      <c r="L99" s="119">
        <v>0</v>
      </c>
      <c r="M99" s="119">
        <v>0</v>
      </c>
      <c r="N99" s="119">
        <v>30</v>
      </c>
      <c r="O99" s="119">
        <v>56</v>
      </c>
      <c r="P99" s="119">
        <v>86</v>
      </c>
      <c r="Q99" s="113">
        <v>0</v>
      </c>
      <c r="R99" s="119">
        <v>0</v>
      </c>
      <c r="S99" s="119" t="s">
        <v>136</v>
      </c>
      <c r="T99" s="119" t="s">
        <v>135</v>
      </c>
      <c r="U99" s="119" t="s">
        <v>135</v>
      </c>
      <c r="V99" s="119" t="s">
        <v>137</v>
      </c>
      <c r="W99" s="114" t="s">
        <v>137</v>
      </c>
    </row>
    <row r="100" spans="1:23" ht="12">
      <c r="A100" s="129"/>
      <c r="B100" s="130"/>
      <c r="C100" s="131"/>
      <c r="D100" s="113"/>
      <c r="E100" s="113"/>
      <c r="F100" s="119"/>
      <c r="G100" s="119"/>
      <c r="H100" s="119"/>
      <c r="I100" s="119"/>
      <c r="J100" s="119"/>
      <c r="K100" s="119"/>
      <c r="L100" s="119"/>
      <c r="M100" s="119"/>
      <c r="N100" s="119"/>
      <c r="O100" s="119"/>
      <c r="P100" s="119"/>
      <c r="Q100" s="113"/>
      <c r="R100" s="119"/>
      <c r="S100" s="119"/>
      <c r="T100" s="119"/>
      <c r="U100" s="119"/>
      <c r="V100" s="119"/>
      <c r="W100" s="114"/>
    </row>
    <row r="101" spans="1:23" ht="12">
      <c r="A101" s="129" t="s">
        <v>900</v>
      </c>
      <c r="B101" s="130" t="s">
        <v>321</v>
      </c>
      <c r="C101" s="131">
        <v>187</v>
      </c>
      <c r="D101" s="119">
        <v>17</v>
      </c>
      <c r="E101" s="119">
        <v>204</v>
      </c>
      <c r="F101" s="113">
        <v>6064</v>
      </c>
      <c r="G101" s="113">
        <v>1052</v>
      </c>
      <c r="H101" s="113">
        <v>210</v>
      </c>
      <c r="I101" s="113">
        <v>511</v>
      </c>
      <c r="J101" s="113">
        <v>442</v>
      </c>
      <c r="K101" s="113">
        <v>121</v>
      </c>
      <c r="L101" s="113">
        <v>13</v>
      </c>
      <c r="M101" s="113">
        <v>10</v>
      </c>
      <c r="N101" s="113">
        <v>6729</v>
      </c>
      <c r="O101" s="113">
        <v>1694</v>
      </c>
      <c r="P101" s="113">
        <v>8423</v>
      </c>
      <c r="Q101" s="113">
        <v>7</v>
      </c>
      <c r="R101" s="113">
        <v>4</v>
      </c>
      <c r="S101" s="119">
        <v>4344423</v>
      </c>
      <c r="T101" s="119">
        <v>41217675</v>
      </c>
      <c r="U101" s="119">
        <v>61504731</v>
      </c>
      <c r="V101" s="119">
        <v>19543878</v>
      </c>
      <c r="W101" s="120">
        <v>16754421</v>
      </c>
    </row>
    <row r="102" spans="1:23" ht="12">
      <c r="A102" s="129"/>
      <c r="B102" s="130"/>
      <c r="C102" s="131"/>
      <c r="D102" s="113"/>
      <c r="E102" s="113"/>
      <c r="F102" s="119"/>
      <c r="G102" s="119"/>
      <c r="H102" s="119"/>
      <c r="I102" s="119"/>
      <c r="J102" s="119"/>
      <c r="K102" s="119"/>
      <c r="L102" s="119"/>
      <c r="M102" s="119"/>
      <c r="N102" s="119"/>
      <c r="O102" s="119"/>
      <c r="P102" s="119"/>
      <c r="Q102" s="113"/>
      <c r="R102" s="119"/>
      <c r="S102" s="119"/>
      <c r="T102" s="119"/>
      <c r="U102" s="119"/>
      <c r="V102" s="119"/>
      <c r="W102" s="114"/>
    </row>
    <row r="103" spans="1:23" ht="12">
      <c r="A103" s="129" t="s">
        <v>924</v>
      </c>
      <c r="B103" s="130" t="s">
        <v>925</v>
      </c>
      <c r="C103" s="131">
        <v>19</v>
      </c>
      <c r="D103" s="113">
        <v>6</v>
      </c>
      <c r="E103" s="113">
        <v>25</v>
      </c>
      <c r="F103" s="119">
        <v>88</v>
      </c>
      <c r="G103" s="119">
        <v>96</v>
      </c>
      <c r="H103" s="119">
        <v>29</v>
      </c>
      <c r="I103" s="119">
        <v>206</v>
      </c>
      <c r="J103" s="119">
        <v>3</v>
      </c>
      <c r="K103" s="119">
        <v>25</v>
      </c>
      <c r="L103" s="119">
        <v>5</v>
      </c>
      <c r="M103" s="119">
        <v>4</v>
      </c>
      <c r="N103" s="119">
        <v>125</v>
      </c>
      <c r="O103" s="119">
        <v>331</v>
      </c>
      <c r="P103" s="119">
        <v>456</v>
      </c>
      <c r="Q103" s="113">
        <v>1</v>
      </c>
      <c r="R103" s="119">
        <v>1</v>
      </c>
      <c r="S103" s="119">
        <v>77564</v>
      </c>
      <c r="T103" s="119">
        <v>269065</v>
      </c>
      <c r="U103" s="119">
        <v>425126</v>
      </c>
      <c r="V103" s="119">
        <v>148522</v>
      </c>
      <c r="W103" s="114">
        <v>148866</v>
      </c>
    </row>
    <row r="104" spans="1:23" ht="12">
      <c r="A104" s="129">
        <v>10</v>
      </c>
      <c r="B104" s="130" t="s">
        <v>927</v>
      </c>
      <c r="C104" s="131">
        <v>1</v>
      </c>
      <c r="D104" s="113">
        <v>0</v>
      </c>
      <c r="E104" s="113">
        <v>1</v>
      </c>
      <c r="F104" s="119">
        <v>2</v>
      </c>
      <c r="G104" s="119">
        <v>2</v>
      </c>
      <c r="H104" s="119">
        <v>0</v>
      </c>
      <c r="I104" s="119">
        <v>0</v>
      </c>
      <c r="J104" s="119">
        <v>0</v>
      </c>
      <c r="K104" s="119">
        <v>0</v>
      </c>
      <c r="L104" s="119">
        <v>0</v>
      </c>
      <c r="M104" s="119">
        <v>0</v>
      </c>
      <c r="N104" s="119">
        <v>2</v>
      </c>
      <c r="O104" s="119">
        <v>2</v>
      </c>
      <c r="P104" s="119">
        <v>4</v>
      </c>
      <c r="Q104" s="113">
        <v>0</v>
      </c>
      <c r="R104" s="119">
        <v>0</v>
      </c>
      <c r="S104" s="119" t="s">
        <v>136</v>
      </c>
      <c r="T104" s="119" t="s">
        <v>135</v>
      </c>
      <c r="U104" s="119" t="s">
        <v>135</v>
      </c>
      <c r="V104" s="119" t="s">
        <v>137</v>
      </c>
      <c r="W104" s="114" t="s">
        <v>137</v>
      </c>
    </row>
    <row r="105" spans="1:23" ht="12">
      <c r="A105" s="129" t="s">
        <v>928</v>
      </c>
      <c r="B105" s="130" t="s">
        <v>929</v>
      </c>
      <c r="C105" s="131">
        <v>6</v>
      </c>
      <c r="D105" s="113">
        <v>1</v>
      </c>
      <c r="E105" s="113">
        <v>7</v>
      </c>
      <c r="F105" s="119">
        <v>29</v>
      </c>
      <c r="G105" s="119">
        <v>92</v>
      </c>
      <c r="H105" s="119">
        <v>0</v>
      </c>
      <c r="I105" s="119">
        <v>42</v>
      </c>
      <c r="J105" s="119">
        <v>1</v>
      </c>
      <c r="K105" s="119">
        <v>3</v>
      </c>
      <c r="L105" s="119">
        <v>0</v>
      </c>
      <c r="M105" s="119">
        <v>2</v>
      </c>
      <c r="N105" s="119">
        <v>30</v>
      </c>
      <c r="O105" s="119">
        <v>139</v>
      </c>
      <c r="P105" s="119">
        <v>169</v>
      </c>
      <c r="Q105" s="113">
        <v>0</v>
      </c>
      <c r="R105" s="119">
        <v>0</v>
      </c>
      <c r="S105" s="119">
        <v>31707</v>
      </c>
      <c r="T105" s="119">
        <v>53871</v>
      </c>
      <c r="U105" s="119">
        <v>118620</v>
      </c>
      <c r="V105" s="119">
        <v>61859</v>
      </c>
      <c r="W105" s="120">
        <v>60470</v>
      </c>
    </row>
    <row r="106" spans="1:23" ht="12">
      <c r="A106" s="129" t="s">
        <v>930</v>
      </c>
      <c r="B106" s="130" t="s">
        <v>932</v>
      </c>
      <c r="C106" s="131">
        <v>4</v>
      </c>
      <c r="D106" s="113">
        <v>1</v>
      </c>
      <c r="E106" s="113">
        <v>5</v>
      </c>
      <c r="F106" s="119">
        <v>114</v>
      </c>
      <c r="G106" s="119">
        <v>26</v>
      </c>
      <c r="H106" s="119">
        <v>4</v>
      </c>
      <c r="I106" s="119">
        <v>5</v>
      </c>
      <c r="J106" s="119">
        <v>5</v>
      </c>
      <c r="K106" s="119">
        <v>0</v>
      </c>
      <c r="L106" s="119">
        <v>1</v>
      </c>
      <c r="M106" s="119">
        <v>1</v>
      </c>
      <c r="N106" s="119">
        <v>124</v>
      </c>
      <c r="O106" s="119">
        <v>32</v>
      </c>
      <c r="P106" s="119">
        <v>156</v>
      </c>
      <c r="Q106" s="113">
        <v>0</v>
      </c>
      <c r="R106" s="119">
        <v>0</v>
      </c>
      <c r="S106" s="119">
        <v>59259</v>
      </c>
      <c r="T106" s="119">
        <v>378514</v>
      </c>
      <c r="U106" s="119">
        <v>464246</v>
      </c>
      <c r="V106" s="119">
        <v>82262</v>
      </c>
      <c r="W106" s="120">
        <v>74418</v>
      </c>
    </row>
    <row r="107" spans="1:23" ht="12">
      <c r="A107" s="129" t="s">
        <v>931</v>
      </c>
      <c r="B107" s="130" t="s">
        <v>934</v>
      </c>
      <c r="C107" s="131">
        <v>1</v>
      </c>
      <c r="D107" s="113">
        <v>1</v>
      </c>
      <c r="E107" s="113">
        <v>2</v>
      </c>
      <c r="F107" s="119">
        <v>5</v>
      </c>
      <c r="G107" s="119">
        <v>3</v>
      </c>
      <c r="H107" s="119">
        <v>1</v>
      </c>
      <c r="I107" s="119">
        <v>4</v>
      </c>
      <c r="J107" s="119">
        <v>0</v>
      </c>
      <c r="K107" s="119">
        <v>0</v>
      </c>
      <c r="L107" s="119">
        <v>1</v>
      </c>
      <c r="M107" s="119">
        <v>1</v>
      </c>
      <c r="N107" s="119">
        <v>7</v>
      </c>
      <c r="O107" s="119">
        <v>8</v>
      </c>
      <c r="P107" s="119">
        <v>15</v>
      </c>
      <c r="Q107" s="113">
        <v>0</v>
      </c>
      <c r="R107" s="119">
        <v>0</v>
      </c>
      <c r="S107" s="119" t="s">
        <v>136</v>
      </c>
      <c r="T107" s="119" t="s">
        <v>135</v>
      </c>
      <c r="U107" s="119" t="s">
        <v>135</v>
      </c>
      <c r="V107" s="119" t="s">
        <v>137</v>
      </c>
      <c r="W107" s="114" t="s">
        <v>137</v>
      </c>
    </row>
    <row r="108" spans="1:23" ht="12">
      <c r="A108" s="129" t="s">
        <v>933</v>
      </c>
      <c r="B108" s="130" t="s">
        <v>936</v>
      </c>
      <c r="C108" s="131">
        <v>7</v>
      </c>
      <c r="D108" s="113">
        <v>2</v>
      </c>
      <c r="E108" s="113">
        <v>9</v>
      </c>
      <c r="F108" s="119">
        <v>157</v>
      </c>
      <c r="G108" s="119">
        <v>98</v>
      </c>
      <c r="H108" s="119">
        <v>6</v>
      </c>
      <c r="I108" s="119">
        <v>43</v>
      </c>
      <c r="J108" s="119">
        <v>10</v>
      </c>
      <c r="K108" s="119">
        <v>3</v>
      </c>
      <c r="L108" s="119">
        <v>2</v>
      </c>
      <c r="M108" s="119">
        <v>0</v>
      </c>
      <c r="N108" s="119">
        <v>175</v>
      </c>
      <c r="O108" s="119">
        <v>144</v>
      </c>
      <c r="P108" s="119">
        <v>319</v>
      </c>
      <c r="Q108" s="113">
        <v>0</v>
      </c>
      <c r="R108" s="119">
        <v>0</v>
      </c>
      <c r="S108" s="119">
        <v>113554</v>
      </c>
      <c r="T108" s="119">
        <v>497689</v>
      </c>
      <c r="U108" s="119">
        <v>869966</v>
      </c>
      <c r="V108" s="119">
        <v>355151</v>
      </c>
      <c r="W108" s="114">
        <v>299926</v>
      </c>
    </row>
    <row r="109" spans="1:23" ht="12">
      <c r="A109" s="129" t="s">
        <v>935</v>
      </c>
      <c r="B109" s="130" t="s">
        <v>938</v>
      </c>
      <c r="C109" s="131">
        <v>6</v>
      </c>
      <c r="D109" s="113">
        <v>2</v>
      </c>
      <c r="E109" s="113">
        <v>8</v>
      </c>
      <c r="F109" s="119">
        <v>32</v>
      </c>
      <c r="G109" s="119">
        <v>22</v>
      </c>
      <c r="H109" s="119">
        <v>2</v>
      </c>
      <c r="I109" s="119">
        <v>13</v>
      </c>
      <c r="J109" s="119">
        <v>0</v>
      </c>
      <c r="K109" s="119">
        <v>0</v>
      </c>
      <c r="L109" s="119">
        <v>2</v>
      </c>
      <c r="M109" s="119">
        <v>0</v>
      </c>
      <c r="N109" s="119">
        <v>36</v>
      </c>
      <c r="O109" s="119">
        <v>35</v>
      </c>
      <c r="P109" s="119">
        <v>71</v>
      </c>
      <c r="Q109" s="113">
        <v>0</v>
      </c>
      <c r="R109" s="119">
        <v>0</v>
      </c>
      <c r="S109" s="119">
        <v>17658</v>
      </c>
      <c r="T109" s="119">
        <v>20140</v>
      </c>
      <c r="U109" s="119">
        <v>54539</v>
      </c>
      <c r="V109" s="119">
        <v>32758</v>
      </c>
      <c r="W109" s="114">
        <v>31688</v>
      </c>
    </row>
    <row r="110" spans="1:23" ht="12">
      <c r="A110" s="129" t="s">
        <v>937</v>
      </c>
      <c r="B110" s="130" t="s">
        <v>940</v>
      </c>
      <c r="C110" s="131">
        <v>11</v>
      </c>
      <c r="D110" s="113">
        <v>0</v>
      </c>
      <c r="E110" s="113">
        <v>11</v>
      </c>
      <c r="F110" s="119">
        <v>1782</v>
      </c>
      <c r="G110" s="119">
        <v>137</v>
      </c>
      <c r="H110" s="119">
        <v>76</v>
      </c>
      <c r="I110" s="119">
        <v>52</v>
      </c>
      <c r="J110" s="119">
        <v>201</v>
      </c>
      <c r="K110" s="119">
        <v>38</v>
      </c>
      <c r="L110" s="119">
        <v>0</v>
      </c>
      <c r="M110" s="119">
        <v>0</v>
      </c>
      <c r="N110" s="119">
        <v>2059</v>
      </c>
      <c r="O110" s="119">
        <v>227</v>
      </c>
      <c r="P110" s="119">
        <v>2286</v>
      </c>
      <c r="Q110" s="113">
        <v>0</v>
      </c>
      <c r="R110" s="119">
        <v>0</v>
      </c>
      <c r="S110" s="119">
        <v>1610452</v>
      </c>
      <c r="T110" s="119">
        <v>16832376</v>
      </c>
      <c r="U110" s="119">
        <v>26461311</v>
      </c>
      <c r="V110" s="119">
        <v>9370046</v>
      </c>
      <c r="W110" s="114">
        <v>6293138</v>
      </c>
    </row>
    <row r="111" spans="1:23" ht="12">
      <c r="A111" s="129" t="s">
        <v>941</v>
      </c>
      <c r="B111" s="130" t="s">
        <v>944</v>
      </c>
      <c r="C111" s="131">
        <v>11</v>
      </c>
      <c r="D111" s="113">
        <v>2</v>
      </c>
      <c r="E111" s="113">
        <v>13</v>
      </c>
      <c r="F111" s="119">
        <v>128</v>
      </c>
      <c r="G111" s="119">
        <v>40</v>
      </c>
      <c r="H111" s="119">
        <v>5</v>
      </c>
      <c r="I111" s="119">
        <v>34</v>
      </c>
      <c r="J111" s="119">
        <v>5</v>
      </c>
      <c r="K111" s="119">
        <v>0</v>
      </c>
      <c r="L111" s="119">
        <v>0</v>
      </c>
      <c r="M111" s="119">
        <v>1</v>
      </c>
      <c r="N111" s="119">
        <v>138</v>
      </c>
      <c r="O111" s="119">
        <v>75</v>
      </c>
      <c r="P111" s="119">
        <v>213</v>
      </c>
      <c r="Q111" s="113">
        <v>0</v>
      </c>
      <c r="R111" s="119">
        <v>3</v>
      </c>
      <c r="S111" s="119">
        <v>84600</v>
      </c>
      <c r="T111" s="119">
        <v>387871</v>
      </c>
      <c r="U111" s="119">
        <v>503058</v>
      </c>
      <c r="V111" s="119">
        <v>110063</v>
      </c>
      <c r="W111" s="114">
        <v>101673</v>
      </c>
    </row>
    <row r="112" spans="1:23" ht="12">
      <c r="A112" s="129" t="s">
        <v>946</v>
      </c>
      <c r="B112" s="130" t="s">
        <v>281</v>
      </c>
      <c r="C112" s="131">
        <v>7</v>
      </c>
      <c r="D112" s="113">
        <v>0</v>
      </c>
      <c r="E112" s="113">
        <v>7</v>
      </c>
      <c r="F112" s="119">
        <v>59</v>
      </c>
      <c r="G112" s="119">
        <v>8</v>
      </c>
      <c r="H112" s="119">
        <v>5</v>
      </c>
      <c r="I112" s="119">
        <v>2</v>
      </c>
      <c r="J112" s="119">
        <v>0</v>
      </c>
      <c r="K112" s="119">
        <v>0</v>
      </c>
      <c r="L112" s="119">
        <v>0</v>
      </c>
      <c r="M112" s="119">
        <v>0</v>
      </c>
      <c r="N112" s="119">
        <v>64</v>
      </c>
      <c r="O112" s="119">
        <v>10</v>
      </c>
      <c r="P112" s="119">
        <v>74</v>
      </c>
      <c r="Q112" s="113">
        <v>0</v>
      </c>
      <c r="R112" s="119">
        <v>0</v>
      </c>
      <c r="S112" s="119">
        <v>28958</v>
      </c>
      <c r="T112" s="119">
        <v>39236</v>
      </c>
      <c r="U112" s="119">
        <v>136109</v>
      </c>
      <c r="V112" s="119">
        <v>92260</v>
      </c>
      <c r="W112" s="114">
        <v>92260</v>
      </c>
    </row>
    <row r="113" spans="1:23" ht="12">
      <c r="A113" s="129" t="s">
        <v>947</v>
      </c>
      <c r="B113" s="130" t="s">
        <v>949</v>
      </c>
      <c r="C113" s="131">
        <v>4</v>
      </c>
      <c r="D113" s="113">
        <v>0</v>
      </c>
      <c r="E113" s="113">
        <v>4</v>
      </c>
      <c r="F113" s="119">
        <v>37</v>
      </c>
      <c r="G113" s="119">
        <v>10</v>
      </c>
      <c r="H113" s="119">
        <v>3</v>
      </c>
      <c r="I113" s="119">
        <v>1</v>
      </c>
      <c r="J113" s="119">
        <v>1</v>
      </c>
      <c r="K113" s="119">
        <v>0</v>
      </c>
      <c r="L113" s="119">
        <v>0</v>
      </c>
      <c r="M113" s="119">
        <v>0</v>
      </c>
      <c r="N113" s="119">
        <v>41</v>
      </c>
      <c r="O113" s="119">
        <v>11</v>
      </c>
      <c r="P113" s="119">
        <v>52</v>
      </c>
      <c r="Q113" s="113">
        <v>0</v>
      </c>
      <c r="R113" s="119">
        <v>0</v>
      </c>
      <c r="S113" s="119">
        <v>15949</v>
      </c>
      <c r="T113" s="119">
        <v>31322</v>
      </c>
      <c r="U113" s="119">
        <v>52041</v>
      </c>
      <c r="V113" s="119">
        <v>19733</v>
      </c>
      <c r="W113" s="114">
        <v>19733</v>
      </c>
    </row>
    <row r="114" spans="1:23" ht="12">
      <c r="A114" s="129" t="s">
        <v>948</v>
      </c>
      <c r="B114" s="130" t="s">
        <v>951</v>
      </c>
      <c r="C114" s="131">
        <v>5</v>
      </c>
      <c r="D114" s="113">
        <v>1</v>
      </c>
      <c r="E114" s="113">
        <v>6</v>
      </c>
      <c r="F114" s="119">
        <v>478</v>
      </c>
      <c r="G114" s="119">
        <v>17</v>
      </c>
      <c r="H114" s="119">
        <v>3</v>
      </c>
      <c r="I114" s="119">
        <v>5</v>
      </c>
      <c r="J114" s="119">
        <v>7</v>
      </c>
      <c r="K114" s="119">
        <v>1</v>
      </c>
      <c r="L114" s="119">
        <v>1</v>
      </c>
      <c r="M114" s="119">
        <v>1</v>
      </c>
      <c r="N114" s="119">
        <v>489</v>
      </c>
      <c r="O114" s="119">
        <v>24</v>
      </c>
      <c r="P114" s="119">
        <v>513</v>
      </c>
      <c r="Q114" s="113">
        <v>3</v>
      </c>
      <c r="R114" s="119">
        <v>0</v>
      </c>
      <c r="S114" s="119">
        <v>324840</v>
      </c>
      <c r="T114" s="119">
        <v>17106804</v>
      </c>
      <c r="U114" s="119">
        <v>21699402</v>
      </c>
      <c r="V114" s="119">
        <v>4381059</v>
      </c>
      <c r="W114" s="114">
        <v>4690739</v>
      </c>
    </row>
    <row r="115" spans="1:23" ht="12">
      <c r="A115" s="129" t="s">
        <v>950</v>
      </c>
      <c r="B115" s="130" t="s">
        <v>953</v>
      </c>
      <c r="C115" s="131">
        <v>31</v>
      </c>
      <c r="D115" s="113">
        <v>0</v>
      </c>
      <c r="E115" s="113">
        <v>31</v>
      </c>
      <c r="F115" s="119">
        <v>455</v>
      </c>
      <c r="G115" s="119">
        <v>67</v>
      </c>
      <c r="H115" s="119">
        <v>32</v>
      </c>
      <c r="I115" s="119">
        <v>11</v>
      </c>
      <c r="J115" s="119">
        <v>14</v>
      </c>
      <c r="K115" s="119">
        <v>0</v>
      </c>
      <c r="L115" s="119">
        <v>0</v>
      </c>
      <c r="M115" s="119">
        <v>0</v>
      </c>
      <c r="N115" s="119">
        <v>501</v>
      </c>
      <c r="O115" s="119">
        <v>78</v>
      </c>
      <c r="P115" s="119">
        <v>579</v>
      </c>
      <c r="Q115" s="113">
        <v>1</v>
      </c>
      <c r="R115" s="119">
        <v>0</v>
      </c>
      <c r="S115" s="119">
        <v>213619</v>
      </c>
      <c r="T115" s="119">
        <v>544830</v>
      </c>
      <c r="U115" s="119">
        <v>1189733</v>
      </c>
      <c r="V115" s="119">
        <v>614214</v>
      </c>
      <c r="W115" s="114">
        <v>575483</v>
      </c>
    </row>
    <row r="116" spans="1:23" ht="12">
      <c r="A116" s="129" t="s">
        <v>952</v>
      </c>
      <c r="B116" s="130" t="s">
        <v>1820</v>
      </c>
      <c r="C116" s="131">
        <v>16</v>
      </c>
      <c r="D116" s="113">
        <v>0</v>
      </c>
      <c r="E116" s="113">
        <v>16</v>
      </c>
      <c r="F116" s="119">
        <v>739</v>
      </c>
      <c r="G116" s="119">
        <v>40</v>
      </c>
      <c r="H116" s="119">
        <v>2</v>
      </c>
      <c r="I116" s="119">
        <v>8</v>
      </c>
      <c r="J116" s="119">
        <v>6</v>
      </c>
      <c r="K116" s="119">
        <v>0</v>
      </c>
      <c r="L116" s="119">
        <v>0</v>
      </c>
      <c r="M116" s="119">
        <v>0</v>
      </c>
      <c r="N116" s="119">
        <v>747</v>
      </c>
      <c r="O116" s="119">
        <v>48</v>
      </c>
      <c r="P116" s="119">
        <v>795</v>
      </c>
      <c r="Q116" s="113">
        <v>0</v>
      </c>
      <c r="R116" s="119">
        <v>0</v>
      </c>
      <c r="S116" s="119">
        <v>449525</v>
      </c>
      <c r="T116" s="119">
        <v>2528287</v>
      </c>
      <c r="U116" s="119">
        <v>3276783</v>
      </c>
      <c r="V116" s="119">
        <v>718074</v>
      </c>
      <c r="W116" s="114">
        <v>755490</v>
      </c>
    </row>
    <row r="117" spans="1:23" ht="12">
      <c r="A117" s="129" t="s">
        <v>954</v>
      </c>
      <c r="B117" s="130" t="s">
        <v>1821</v>
      </c>
      <c r="C117" s="131">
        <v>32</v>
      </c>
      <c r="D117" s="113">
        <v>1</v>
      </c>
      <c r="E117" s="113">
        <v>33</v>
      </c>
      <c r="F117" s="119">
        <v>809</v>
      </c>
      <c r="G117" s="119">
        <v>68</v>
      </c>
      <c r="H117" s="119">
        <v>30</v>
      </c>
      <c r="I117" s="119">
        <v>22</v>
      </c>
      <c r="J117" s="119">
        <v>53</v>
      </c>
      <c r="K117" s="119">
        <v>11</v>
      </c>
      <c r="L117" s="119">
        <v>1</v>
      </c>
      <c r="M117" s="119">
        <v>0</v>
      </c>
      <c r="N117" s="119">
        <v>893</v>
      </c>
      <c r="O117" s="119">
        <v>101</v>
      </c>
      <c r="P117" s="119">
        <v>994</v>
      </c>
      <c r="Q117" s="113">
        <v>2</v>
      </c>
      <c r="R117" s="119">
        <v>0</v>
      </c>
      <c r="S117" s="119">
        <v>527071</v>
      </c>
      <c r="T117" s="119">
        <v>1047526</v>
      </c>
      <c r="U117" s="119">
        <v>2260736</v>
      </c>
      <c r="V117" s="119">
        <v>1158211</v>
      </c>
      <c r="W117" s="114">
        <v>1036433</v>
      </c>
    </row>
    <row r="118" spans="1:23" ht="12">
      <c r="A118" s="129" t="s">
        <v>955</v>
      </c>
      <c r="B118" s="130" t="s">
        <v>1822</v>
      </c>
      <c r="C118" s="131">
        <v>2</v>
      </c>
      <c r="D118" s="113">
        <v>0</v>
      </c>
      <c r="E118" s="113">
        <v>2</v>
      </c>
      <c r="F118" s="119">
        <v>20</v>
      </c>
      <c r="G118" s="119">
        <v>8</v>
      </c>
      <c r="H118" s="119">
        <v>0</v>
      </c>
      <c r="I118" s="119">
        <v>0</v>
      </c>
      <c r="J118" s="119">
        <v>0</v>
      </c>
      <c r="K118" s="119">
        <v>0</v>
      </c>
      <c r="L118" s="119">
        <v>0</v>
      </c>
      <c r="M118" s="119">
        <v>0</v>
      </c>
      <c r="N118" s="119">
        <v>20</v>
      </c>
      <c r="O118" s="119">
        <v>8</v>
      </c>
      <c r="P118" s="119">
        <v>28</v>
      </c>
      <c r="Q118" s="113">
        <v>0</v>
      </c>
      <c r="R118" s="119">
        <v>0</v>
      </c>
      <c r="S118" s="119" t="s">
        <v>136</v>
      </c>
      <c r="T118" s="119" t="s">
        <v>135</v>
      </c>
      <c r="U118" s="119" t="s">
        <v>135</v>
      </c>
      <c r="V118" s="119" t="s">
        <v>137</v>
      </c>
      <c r="W118" s="114" t="s">
        <v>137</v>
      </c>
    </row>
    <row r="119" spans="1:23" ht="12">
      <c r="A119" s="129" t="s">
        <v>956</v>
      </c>
      <c r="B119" s="130" t="s">
        <v>958</v>
      </c>
      <c r="C119" s="131">
        <v>3</v>
      </c>
      <c r="D119" s="113">
        <v>0</v>
      </c>
      <c r="E119" s="113">
        <v>3</v>
      </c>
      <c r="F119" s="119">
        <v>463</v>
      </c>
      <c r="G119" s="119">
        <v>174</v>
      </c>
      <c r="H119" s="119">
        <v>2</v>
      </c>
      <c r="I119" s="119">
        <v>32</v>
      </c>
      <c r="J119" s="119">
        <v>110</v>
      </c>
      <c r="K119" s="119">
        <v>40</v>
      </c>
      <c r="L119" s="119">
        <v>0</v>
      </c>
      <c r="M119" s="119">
        <v>0</v>
      </c>
      <c r="N119" s="119">
        <v>575</v>
      </c>
      <c r="O119" s="119">
        <v>246</v>
      </c>
      <c r="P119" s="119">
        <v>821</v>
      </c>
      <c r="Q119" s="113">
        <v>0</v>
      </c>
      <c r="R119" s="119">
        <v>0</v>
      </c>
      <c r="S119" s="119">
        <v>300380</v>
      </c>
      <c r="T119" s="119">
        <v>178977</v>
      </c>
      <c r="U119" s="119">
        <v>1502876</v>
      </c>
      <c r="V119" s="119">
        <v>1260920</v>
      </c>
      <c r="W119" s="114">
        <v>1259133</v>
      </c>
    </row>
    <row r="120" spans="1:23" ht="12">
      <c r="A120" s="129" t="s">
        <v>957</v>
      </c>
      <c r="B120" s="130" t="s">
        <v>1823</v>
      </c>
      <c r="C120" s="131">
        <v>13</v>
      </c>
      <c r="D120" s="113">
        <v>0</v>
      </c>
      <c r="E120" s="113">
        <v>13</v>
      </c>
      <c r="F120" s="119">
        <v>635</v>
      </c>
      <c r="G120" s="119">
        <v>133</v>
      </c>
      <c r="H120" s="119">
        <v>4</v>
      </c>
      <c r="I120" s="119">
        <v>27</v>
      </c>
      <c r="J120" s="119">
        <v>26</v>
      </c>
      <c r="K120" s="119">
        <v>0</v>
      </c>
      <c r="L120" s="113">
        <v>0</v>
      </c>
      <c r="M120" s="113">
        <v>0</v>
      </c>
      <c r="N120" s="119">
        <v>665</v>
      </c>
      <c r="O120" s="119">
        <v>160</v>
      </c>
      <c r="P120" s="119">
        <v>825</v>
      </c>
      <c r="Q120" s="113">
        <v>0</v>
      </c>
      <c r="R120" s="113">
        <v>0</v>
      </c>
      <c r="S120" s="119">
        <v>461590</v>
      </c>
      <c r="T120" s="119">
        <v>1284519</v>
      </c>
      <c r="U120" s="119">
        <v>2418799</v>
      </c>
      <c r="V120" s="119">
        <v>1086613</v>
      </c>
      <c r="W120" s="120">
        <v>1262838</v>
      </c>
    </row>
    <row r="121" spans="1:23" ht="12">
      <c r="A121" s="129" t="s">
        <v>960</v>
      </c>
      <c r="B121" s="130" t="s">
        <v>1825</v>
      </c>
      <c r="C121" s="131">
        <v>1</v>
      </c>
      <c r="D121" s="113">
        <v>0</v>
      </c>
      <c r="E121" s="113">
        <v>1</v>
      </c>
      <c r="F121" s="119">
        <v>5</v>
      </c>
      <c r="G121" s="119">
        <v>1</v>
      </c>
      <c r="H121" s="119">
        <v>0</v>
      </c>
      <c r="I121" s="119">
        <v>0</v>
      </c>
      <c r="J121" s="119">
        <v>0</v>
      </c>
      <c r="K121" s="119">
        <v>0</v>
      </c>
      <c r="L121" s="113">
        <v>0</v>
      </c>
      <c r="M121" s="113">
        <v>0</v>
      </c>
      <c r="N121" s="119">
        <v>5</v>
      </c>
      <c r="O121" s="119">
        <v>1</v>
      </c>
      <c r="P121" s="119">
        <v>6</v>
      </c>
      <c r="Q121" s="113">
        <v>0</v>
      </c>
      <c r="R121" s="113">
        <v>0</v>
      </c>
      <c r="S121" s="119" t="s">
        <v>136</v>
      </c>
      <c r="T121" s="119" t="s">
        <v>135</v>
      </c>
      <c r="U121" s="119" t="s">
        <v>135</v>
      </c>
      <c r="V121" s="119" t="s">
        <v>137</v>
      </c>
      <c r="W121" s="114" t="s">
        <v>137</v>
      </c>
    </row>
    <row r="122" spans="1:23" ht="12">
      <c r="A122" s="129" t="s">
        <v>961</v>
      </c>
      <c r="B122" s="130" t="s">
        <v>962</v>
      </c>
      <c r="C122" s="131">
        <v>7</v>
      </c>
      <c r="D122" s="113">
        <v>0</v>
      </c>
      <c r="E122" s="113">
        <v>7</v>
      </c>
      <c r="F122" s="119">
        <v>27</v>
      </c>
      <c r="G122" s="119">
        <v>10</v>
      </c>
      <c r="H122" s="119">
        <v>6</v>
      </c>
      <c r="I122" s="119">
        <v>4</v>
      </c>
      <c r="J122" s="119">
        <v>0</v>
      </c>
      <c r="K122" s="119">
        <v>0</v>
      </c>
      <c r="L122" s="113">
        <v>0</v>
      </c>
      <c r="M122" s="113">
        <v>0</v>
      </c>
      <c r="N122" s="119">
        <v>33</v>
      </c>
      <c r="O122" s="119">
        <v>14</v>
      </c>
      <c r="P122" s="119">
        <v>47</v>
      </c>
      <c r="Q122" s="113">
        <v>0</v>
      </c>
      <c r="R122" s="113">
        <v>0</v>
      </c>
      <c r="S122" s="119">
        <v>11823</v>
      </c>
      <c r="T122" s="119">
        <v>12089</v>
      </c>
      <c r="U122" s="119">
        <v>37045</v>
      </c>
      <c r="V122" s="119">
        <v>23768</v>
      </c>
      <c r="W122" s="120">
        <v>23768</v>
      </c>
    </row>
    <row r="123" spans="1:23" ht="12">
      <c r="A123" s="129"/>
      <c r="B123" s="130"/>
      <c r="C123" s="131"/>
      <c r="D123" s="113"/>
      <c r="E123" s="113"/>
      <c r="F123" s="119"/>
      <c r="G123" s="119"/>
      <c r="H123" s="119"/>
      <c r="I123" s="119"/>
      <c r="J123" s="119"/>
      <c r="K123" s="119"/>
      <c r="L123" s="119"/>
      <c r="M123" s="119"/>
      <c r="N123" s="119"/>
      <c r="O123" s="119"/>
      <c r="P123" s="119"/>
      <c r="Q123" s="113"/>
      <c r="R123" s="119"/>
      <c r="S123" s="119"/>
      <c r="T123" s="119"/>
      <c r="U123" s="119"/>
      <c r="V123" s="119"/>
      <c r="W123" s="114"/>
    </row>
    <row r="124" spans="1:23" ht="12">
      <c r="A124" s="129"/>
      <c r="B124" s="130"/>
      <c r="C124" s="131"/>
      <c r="D124" s="113"/>
      <c r="E124" s="113"/>
      <c r="F124" s="119"/>
      <c r="G124" s="119"/>
      <c r="H124" s="119"/>
      <c r="I124" s="119"/>
      <c r="J124" s="119"/>
      <c r="K124" s="119"/>
      <c r="L124" s="119"/>
      <c r="M124" s="119"/>
      <c r="N124" s="119"/>
      <c r="O124" s="119"/>
      <c r="P124" s="119"/>
      <c r="Q124" s="113"/>
      <c r="R124" s="119"/>
      <c r="S124" s="119"/>
      <c r="T124" s="119"/>
      <c r="U124" s="119"/>
      <c r="V124" s="119"/>
      <c r="W124" s="114"/>
    </row>
    <row r="125" spans="1:23" ht="12">
      <c r="A125" s="129" t="s">
        <v>901</v>
      </c>
      <c r="B125" s="130" t="s">
        <v>321</v>
      </c>
      <c r="C125" s="131">
        <v>238</v>
      </c>
      <c r="D125" s="119">
        <v>15</v>
      </c>
      <c r="E125" s="119">
        <v>253</v>
      </c>
      <c r="F125" s="113">
        <v>6861</v>
      </c>
      <c r="G125" s="113">
        <v>1484</v>
      </c>
      <c r="H125" s="113">
        <v>365</v>
      </c>
      <c r="I125" s="113">
        <v>762</v>
      </c>
      <c r="J125" s="113">
        <v>247</v>
      </c>
      <c r="K125" s="113">
        <v>128</v>
      </c>
      <c r="L125" s="113">
        <v>14</v>
      </c>
      <c r="M125" s="113">
        <v>7</v>
      </c>
      <c r="N125" s="113">
        <v>7487</v>
      </c>
      <c r="O125" s="113">
        <v>2381</v>
      </c>
      <c r="P125" s="113">
        <v>9868</v>
      </c>
      <c r="Q125" s="113">
        <v>342</v>
      </c>
      <c r="R125" s="113">
        <v>32</v>
      </c>
      <c r="S125" s="119">
        <v>4586509</v>
      </c>
      <c r="T125" s="119">
        <v>62512408</v>
      </c>
      <c r="U125" s="119">
        <v>81137131</v>
      </c>
      <c r="V125" s="119">
        <v>16577734</v>
      </c>
      <c r="W125" s="120">
        <v>12321523</v>
      </c>
    </row>
    <row r="126" spans="1:23" ht="12">
      <c r="A126" s="129"/>
      <c r="B126" s="130"/>
      <c r="C126" s="131"/>
      <c r="D126" s="113"/>
      <c r="E126" s="113"/>
      <c r="F126" s="119"/>
      <c r="G126" s="119"/>
      <c r="H126" s="119"/>
      <c r="I126" s="119"/>
      <c r="J126" s="119"/>
      <c r="K126" s="119"/>
      <c r="L126" s="119"/>
      <c r="M126" s="119"/>
      <c r="N126" s="119"/>
      <c r="O126" s="119"/>
      <c r="P126" s="119"/>
      <c r="Q126" s="113"/>
      <c r="R126" s="119"/>
      <c r="S126" s="119"/>
      <c r="T126" s="119"/>
      <c r="U126" s="119"/>
      <c r="V126" s="119"/>
      <c r="W126" s="114"/>
    </row>
    <row r="127" spans="1:23" ht="12">
      <c r="A127" s="129" t="s">
        <v>924</v>
      </c>
      <c r="B127" s="130" t="s">
        <v>925</v>
      </c>
      <c r="C127" s="131">
        <v>23</v>
      </c>
      <c r="D127" s="113">
        <v>3</v>
      </c>
      <c r="E127" s="113">
        <v>26</v>
      </c>
      <c r="F127" s="119">
        <v>150</v>
      </c>
      <c r="G127" s="119">
        <v>143</v>
      </c>
      <c r="H127" s="119">
        <v>86</v>
      </c>
      <c r="I127" s="119">
        <v>300</v>
      </c>
      <c r="J127" s="119">
        <v>6</v>
      </c>
      <c r="K127" s="119">
        <v>1</v>
      </c>
      <c r="L127" s="119">
        <v>2</v>
      </c>
      <c r="M127" s="119">
        <v>2</v>
      </c>
      <c r="N127" s="119">
        <v>244</v>
      </c>
      <c r="O127" s="119">
        <v>446</v>
      </c>
      <c r="P127" s="119">
        <v>690</v>
      </c>
      <c r="Q127" s="113">
        <v>1</v>
      </c>
      <c r="R127" s="119">
        <v>5</v>
      </c>
      <c r="S127" s="119">
        <v>146065</v>
      </c>
      <c r="T127" s="119">
        <v>417732</v>
      </c>
      <c r="U127" s="119">
        <v>697949</v>
      </c>
      <c r="V127" s="119">
        <v>267921</v>
      </c>
      <c r="W127" s="114">
        <v>260685</v>
      </c>
    </row>
    <row r="128" spans="1:23" ht="12">
      <c r="A128" s="129" t="s">
        <v>926</v>
      </c>
      <c r="B128" s="130" t="s">
        <v>927</v>
      </c>
      <c r="C128" s="131">
        <v>9</v>
      </c>
      <c r="D128" s="113">
        <v>0</v>
      </c>
      <c r="E128" s="113">
        <v>9</v>
      </c>
      <c r="F128" s="119">
        <v>177</v>
      </c>
      <c r="G128" s="119">
        <v>41</v>
      </c>
      <c r="H128" s="119">
        <v>12</v>
      </c>
      <c r="I128" s="119">
        <v>22</v>
      </c>
      <c r="J128" s="119">
        <v>2</v>
      </c>
      <c r="K128" s="119">
        <v>5</v>
      </c>
      <c r="L128" s="119">
        <v>0</v>
      </c>
      <c r="M128" s="119">
        <v>0</v>
      </c>
      <c r="N128" s="119">
        <v>191</v>
      </c>
      <c r="O128" s="119">
        <v>68</v>
      </c>
      <c r="P128" s="119">
        <v>259</v>
      </c>
      <c r="Q128" s="113">
        <v>1</v>
      </c>
      <c r="R128" s="119">
        <v>0</v>
      </c>
      <c r="S128" s="119">
        <v>119805</v>
      </c>
      <c r="T128" s="119">
        <v>581172</v>
      </c>
      <c r="U128" s="119">
        <v>2827127</v>
      </c>
      <c r="V128" s="119">
        <v>534241</v>
      </c>
      <c r="W128" s="114">
        <v>275768</v>
      </c>
    </row>
    <row r="129" spans="1:23" ht="12">
      <c r="A129" s="129" t="s">
        <v>928</v>
      </c>
      <c r="B129" s="130" t="s">
        <v>929</v>
      </c>
      <c r="C129" s="131">
        <v>29</v>
      </c>
      <c r="D129" s="113">
        <v>2</v>
      </c>
      <c r="E129" s="113">
        <v>31</v>
      </c>
      <c r="F129" s="119">
        <v>167</v>
      </c>
      <c r="G129" s="119">
        <v>213</v>
      </c>
      <c r="H129" s="119">
        <v>13</v>
      </c>
      <c r="I129" s="119">
        <v>94</v>
      </c>
      <c r="J129" s="119">
        <v>0</v>
      </c>
      <c r="K129" s="119">
        <v>0</v>
      </c>
      <c r="L129" s="119">
        <v>2</v>
      </c>
      <c r="M129" s="119">
        <v>2</v>
      </c>
      <c r="N129" s="119">
        <v>182</v>
      </c>
      <c r="O129" s="119">
        <v>309</v>
      </c>
      <c r="P129" s="119">
        <v>491</v>
      </c>
      <c r="Q129" s="113">
        <v>0</v>
      </c>
      <c r="R129" s="119">
        <v>0</v>
      </c>
      <c r="S129" s="119">
        <v>104994</v>
      </c>
      <c r="T129" s="119">
        <v>167801</v>
      </c>
      <c r="U129" s="119">
        <v>413118</v>
      </c>
      <c r="V129" s="119">
        <v>233669</v>
      </c>
      <c r="W129" s="114">
        <v>229370</v>
      </c>
    </row>
    <row r="130" spans="1:23" ht="12">
      <c r="A130" s="129" t="s">
        <v>930</v>
      </c>
      <c r="B130" s="130" t="s">
        <v>932</v>
      </c>
      <c r="C130" s="131">
        <v>6</v>
      </c>
      <c r="D130" s="113">
        <v>0</v>
      </c>
      <c r="E130" s="113">
        <v>6</v>
      </c>
      <c r="F130" s="119">
        <v>132</v>
      </c>
      <c r="G130" s="119">
        <v>23</v>
      </c>
      <c r="H130" s="119">
        <v>9</v>
      </c>
      <c r="I130" s="119">
        <v>3</v>
      </c>
      <c r="J130" s="119">
        <v>1</v>
      </c>
      <c r="K130" s="119">
        <v>0</v>
      </c>
      <c r="L130" s="119">
        <v>0</v>
      </c>
      <c r="M130" s="119">
        <v>0</v>
      </c>
      <c r="N130" s="119">
        <v>142</v>
      </c>
      <c r="O130" s="119">
        <v>26</v>
      </c>
      <c r="P130" s="119">
        <v>168</v>
      </c>
      <c r="Q130" s="113">
        <v>0</v>
      </c>
      <c r="R130" s="119">
        <v>0</v>
      </c>
      <c r="S130" s="119">
        <v>54990</v>
      </c>
      <c r="T130" s="119">
        <v>355450</v>
      </c>
      <c r="U130" s="119">
        <v>529365</v>
      </c>
      <c r="V130" s="119">
        <v>166655</v>
      </c>
      <c r="W130" s="114">
        <v>157942</v>
      </c>
    </row>
    <row r="131" spans="1:23" ht="12">
      <c r="A131" s="129" t="s">
        <v>931</v>
      </c>
      <c r="B131" s="130" t="s">
        <v>934</v>
      </c>
      <c r="C131" s="131">
        <v>2</v>
      </c>
      <c r="D131" s="113">
        <v>5</v>
      </c>
      <c r="E131" s="113">
        <v>7</v>
      </c>
      <c r="F131" s="119">
        <v>21</v>
      </c>
      <c r="G131" s="119">
        <v>5</v>
      </c>
      <c r="H131" s="119">
        <v>2</v>
      </c>
      <c r="I131" s="119">
        <v>2</v>
      </c>
      <c r="J131" s="119">
        <v>0</v>
      </c>
      <c r="K131" s="119">
        <v>0</v>
      </c>
      <c r="L131" s="119">
        <v>5</v>
      </c>
      <c r="M131" s="119">
        <v>2</v>
      </c>
      <c r="N131" s="119">
        <v>28</v>
      </c>
      <c r="O131" s="119">
        <v>9</v>
      </c>
      <c r="P131" s="119">
        <v>37</v>
      </c>
      <c r="Q131" s="113">
        <v>1</v>
      </c>
      <c r="R131" s="119">
        <v>0</v>
      </c>
      <c r="S131" s="119">
        <v>7156</v>
      </c>
      <c r="T131" s="119">
        <v>15889</v>
      </c>
      <c r="U131" s="119">
        <v>24502</v>
      </c>
      <c r="V131" s="119">
        <v>8202</v>
      </c>
      <c r="W131" s="114">
        <v>8202</v>
      </c>
    </row>
    <row r="132" spans="1:23" ht="12">
      <c r="A132" s="129" t="s">
        <v>933</v>
      </c>
      <c r="B132" s="130" t="s">
        <v>936</v>
      </c>
      <c r="C132" s="131">
        <v>9</v>
      </c>
      <c r="D132" s="113">
        <v>2</v>
      </c>
      <c r="E132" s="113">
        <v>11</v>
      </c>
      <c r="F132" s="119">
        <v>324</v>
      </c>
      <c r="G132" s="119">
        <v>70</v>
      </c>
      <c r="H132" s="119">
        <v>6</v>
      </c>
      <c r="I132" s="119">
        <v>33</v>
      </c>
      <c r="J132" s="119">
        <v>2</v>
      </c>
      <c r="K132" s="119">
        <v>4</v>
      </c>
      <c r="L132" s="119">
        <v>2</v>
      </c>
      <c r="M132" s="119">
        <v>1</v>
      </c>
      <c r="N132" s="119">
        <v>334</v>
      </c>
      <c r="O132" s="119">
        <v>108</v>
      </c>
      <c r="P132" s="119">
        <v>442</v>
      </c>
      <c r="Q132" s="113">
        <v>0</v>
      </c>
      <c r="R132" s="119">
        <v>0</v>
      </c>
      <c r="S132" s="119">
        <v>183123</v>
      </c>
      <c r="T132" s="119">
        <v>279532</v>
      </c>
      <c r="U132" s="119">
        <v>566800</v>
      </c>
      <c r="V132" s="119">
        <v>274373</v>
      </c>
      <c r="W132" s="114">
        <v>261125</v>
      </c>
    </row>
    <row r="133" spans="1:23" ht="12">
      <c r="A133" s="129" t="s">
        <v>935</v>
      </c>
      <c r="B133" s="130" t="s">
        <v>938</v>
      </c>
      <c r="C133" s="131">
        <v>5</v>
      </c>
      <c r="D133" s="113">
        <v>0</v>
      </c>
      <c r="E133" s="113">
        <v>5</v>
      </c>
      <c r="F133" s="119">
        <v>18</v>
      </c>
      <c r="G133" s="119">
        <v>14</v>
      </c>
      <c r="H133" s="119">
        <v>2</v>
      </c>
      <c r="I133" s="119">
        <v>4</v>
      </c>
      <c r="J133" s="119">
        <v>0</v>
      </c>
      <c r="K133" s="119">
        <v>0</v>
      </c>
      <c r="L133" s="119">
        <v>0</v>
      </c>
      <c r="M133" s="119">
        <v>0</v>
      </c>
      <c r="N133" s="119">
        <v>20</v>
      </c>
      <c r="O133" s="119">
        <v>18</v>
      </c>
      <c r="P133" s="119">
        <v>38</v>
      </c>
      <c r="Q133" s="113">
        <v>0</v>
      </c>
      <c r="R133" s="119">
        <v>0</v>
      </c>
      <c r="S133" s="119">
        <v>10635</v>
      </c>
      <c r="T133" s="119">
        <v>17828</v>
      </c>
      <c r="U133" s="119">
        <v>32970</v>
      </c>
      <c r="V133" s="119">
        <v>14420</v>
      </c>
      <c r="W133" s="114">
        <v>14420</v>
      </c>
    </row>
    <row r="134" spans="1:23" ht="12">
      <c r="A134" s="129" t="s">
        <v>937</v>
      </c>
      <c r="B134" s="130" t="s">
        <v>940</v>
      </c>
      <c r="C134" s="131">
        <v>2</v>
      </c>
      <c r="D134" s="113">
        <v>0</v>
      </c>
      <c r="E134" s="113">
        <v>2</v>
      </c>
      <c r="F134" s="119">
        <v>126</v>
      </c>
      <c r="G134" s="119">
        <v>4</v>
      </c>
      <c r="H134" s="119">
        <v>6</v>
      </c>
      <c r="I134" s="119">
        <v>0</v>
      </c>
      <c r="J134" s="119">
        <v>20</v>
      </c>
      <c r="K134" s="119">
        <v>1</v>
      </c>
      <c r="L134" s="119">
        <v>0</v>
      </c>
      <c r="M134" s="119">
        <v>0</v>
      </c>
      <c r="N134" s="119">
        <v>152</v>
      </c>
      <c r="O134" s="119">
        <v>5</v>
      </c>
      <c r="P134" s="119">
        <v>157</v>
      </c>
      <c r="Q134" s="113">
        <v>0</v>
      </c>
      <c r="R134" s="119">
        <v>0</v>
      </c>
      <c r="S134" s="119" t="s">
        <v>136</v>
      </c>
      <c r="T134" s="119" t="s">
        <v>135</v>
      </c>
      <c r="U134" s="119" t="s">
        <v>135</v>
      </c>
      <c r="V134" s="119" t="s">
        <v>137</v>
      </c>
      <c r="W134" s="114" t="s">
        <v>137</v>
      </c>
    </row>
    <row r="135" spans="1:23" ht="12">
      <c r="A135" s="129" t="s">
        <v>939</v>
      </c>
      <c r="B135" s="130" t="s">
        <v>942</v>
      </c>
      <c r="C135" s="131">
        <v>3</v>
      </c>
      <c r="D135" s="113">
        <v>0</v>
      </c>
      <c r="E135" s="113">
        <v>3</v>
      </c>
      <c r="F135" s="119">
        <v>15</v>
      </c>
      <c r="G135" s="119">
        <v>3</v>
      </c>
      <c r="H135" s="119">
        <v>0</v>
      </c>
      <c r="I135" s="119">
        <v>0</v>
      </c>
      <c r="J135" s="119">
        <v>0</v>
      </c>
      <c r="K135" s="119">
        <v>0</v>
      </c>
      <c r="L135" s="119">
        <v>0</v>
      </c>
      <c r="M135" s="119">
        <v>0</v>
      </c>
      <c r="N135" s="119">
        <v>15</v>
      </c>
      <c r="O135" s="119">
        <v>3</v>
      </c>
      <c r="P135" s="119">
        <v>18</v>
      </c>
      <c r="Q135" s="113">
        <v>0</v>
      </c>
      <c r="R135" s="119">
        <v>0</v>
      </c>
      <c r="S135" s="119">
        <v>8348</v>
      </c>
      <c r="T135" s="119">
        <v>82492</v>
      </c>
      <c r="U135" s="119">
        <v>133523</v>
      </c>
      <c r="V135" s="119">
        <v>48601</v>
      </c>
      <c r="W135" s="120">
        <v>48601</v>
      </c>
    </row>
    <row r="136" spans="1:23" ht="12">
      <c r="A136" s="129" t="s">
        <v>941</v>
      </c>
      <c r="B136" s="130" t="s">
        <v>944</v>
      </c>
      <c r="C136" s="131">
        <v>13</v>
      </c>
      <c r="D136" s="113">
        <v>0</v>
      </c>
      <c r="E136" s="113">
        <v>13</v>
      </c>
      <c r="F136" s="119">
        <v>537</v>
      </c>
      <c r="G136" s="119">
        <v>82</v>
      </c>
      <c r="H136" s="119">
        <v>82</v>
      </c>
      <c r="I136" s="119">
        <v>169</v>
      </c>
      <c r="J136" s="119">
        <v>48</v>
      </c>
      <c r="K136" s="119">
        <v>36</v>
      </c>
      <c r="L136" s="119">
        <v>0</v>
      </c>
      <c r="M136" s="119">
        <v>0</v>
      </c>
      <c r="N136" s="119">
        <v>667</v>
      </c>
      <c r="O136" s="119">
        <v>287</v>
      </c>
      <c r="P136" s="119">
        <v>954</v>
      </c>
      <c r="Q136" s="113">
        <v>0</v>
      </c>
      <c r="R136" s="119">
        <v>0</v>
      </c>
      <c r="S136" s="119">
        <v>411614</v>
      </c>
      <c r="T136" s="119">
        <v>1240525</v>
      </c>
      <c r="U136" s="119">
        <v>2709591</v>
      </c>
      <c r="V136" s="119">
        <v>1410551</v>
      </c>
      <c r="W136" s="114">
        <v>1181576</v>
      </c>
    </row>
    <row r="137" spans="1:23" ht="12">
      <c r="A137" s="129" t="s">
        <v>946</v>
      </c>
      <c r="B137" s="130" t="s">
        <v>281</v>
      </c>
      <c r="C137" s="131">
        <v>18</v>
      </c>
      <c r="D137" s="113">
        <v>0</v>
      </c>
      <c r="E137" s="113">
        <v>18</v>
      </c>
      <c r="F137" s="119">
        <v>162</v>
      </c>
      <c r="G137" s="119">
        <v>36</v>
      </c>
      <c r="H137" s="119">
        <v>9</v>
      </c>
      <c r="I137" s="119">
        <v>8</v>
      </c>
      <c r="J137" s="119">
        <v>9</v>
      </c>
      <c r="K137" s="119">
        <v>1</v>
      </c>
      <c r="L137" s="119">
        <v>0</v>
      </c>
      <c r="M137" s="119">
        <v>0</v>
      </c>
      <c r="N137" s="119">
        <v>180</v>
      </c>
      <c r="O137" s="119">
        <v>45</v>
      </c>
      <c r="P137" s="119">
        <v>225</v>
      </c>
      <c r="Q137" s="113">
        <v>0</v>
      </c>
      <c r="R137" s="119">
        <v>0</v>
      </c>
      <c r="S137" s="119">
        <v>72068</v>
      </c>
      <c r="T137" s="119">
        <v>204959</v>
      </c>
      <c r="U137" s="119">
        <v>448456</v>
      </c>
      <c r="V137" s="119">
        <v>231900</v>
      </c>
      <c r="W137" s="114">
        <v>231900</v>
      </c>
    </row>
    <row r="138" spans="1:23" ht="12">
      <c r="A138" s="129" t="s">
        <v>947</v>
      </c>
      <c r="B138" s="130" t="s">
        <v>949</v>
      </c>
      <c r="C138" s="131">
        <v>16</v>
      </c>
      <c r="D138" s="113">
        <v>0</v>
      </c>
      <c r="E138" s="113">
        <v>16</v>
      </c>
      <c r="F138" s="119">
        <v>480</v>
      </c>
      <c r="G138" s="119">
        <v>49</v>
      </c>
      <c r="H138" s="119">
        <v>11</v>
      </c>
      <c r="I138" s="119">
        <v>19</v>
      </c>
      <c r="J138" s="119">
        <v>16</v>
      </c>
      <c r="K138" s="119">
        <v>0</v>
      </c>
      <c r="L138" s="119">
        <v>0</v>
      </c>
      <c r="M138" s="119">
        <v>0</v>
      </c>
      <c r="N138" s="119">
        <v>507</v>
      </c>
      <c r="O138" s="119">
        <v>68</v>
      </c>
      <c r="P138" s="119">
        <v>575</v>
      </c>
      <c r="Q138" s="113">
        <v>0</v>
      </c>
      <c r="R138" s="119">
        <v>0</v>
      </c>
      <c r="S138" s="119">
        <v>209841</v>
      </c>
      <c r="T138" s="119">
        <v>8717423</v>
      </c>
      <c r="U138" s="119">
        <v>9895471</v>
      </c>
      <c r="V138" s="119">
        <v>1127393</v>
      </c>
      <c r="W138" s="114">
        <v>724102</v>
      </c>
    </row>
    <row r="139" spans="1:23" ht="12">
      <c r="A139" s="129" t="s">
        <v>948</v>
      </c>
      <c r="B139" s="130" t="s">
        <v>951</v>
      </c>
      <c r="C139" s="131">
        <v>5</v>
      </c>
      <c r="D139" s="113">
        <v>0</v>
      </c>
      <c r="E139" s="113">
        <v>5</v>
      </c>
      <c r="F139" s="119">
        <v>550</v>
      </c>
      <c r="G139" s="119">
        <v>18</v>
      </c>
      <c r="H139" s="119">
        <v>20</v>
      </c>
      <c r="I139" s="119">
        <v>4</v>
      </c>
      <c r="J139" s="119">
        <v>13</v>
      </c>
      <c r="K139" s="119">
        <v>0</v>
      </c>
      <c r="L139" s="119">
        <v>0</v>
      </c>
      <c r="M139" s="119">
        <v>0</v>
      </c>
      <c r="N139" s="119">
        <v>583</v>
      </c>
      <c r="O139" s="119">
        <v>22</v>
      </c>
      <c r="P139" s="119">
        <v>605</v>
      </c>
      <c r="Q139" s="113">
        <v>9</v>
      </c>
      <c r="R139" s="119">
        <v>0</v>
      </c>
      <c r="S139" s="119">
        <v>390412</v>
      </c>
      <c r="T139" s="119">
        <v>37684396</v>
      </c>
      <c r="U139" s="119">
        <v>38280787</v>
      </c>
      <c r="V139" s="119">
        <v>577678</v>
      </c>
      <c r="W139" s="114">
        <v>294526</v>
      </c>
    </row>
    <row r="140" spans="1:23" ht="12">
      <c r="A140" s="129" t="s">
        <v>950</v>
      </c>
      <c r="B140" s="130" t="s">
        <v>953</v>
      </c>
      <c r="C140" s="131">
        <v>24</v>
      </c>
      <c r="D140" s="113">
        <v>1</v>
      </c>
      <c r="E140" s="113">
        <v>25</v>
      </c>
      <c r="F140" s="119">
        <v>535</v>
      </c>
      <c r="G140" s="119">
        <v>68</v>
      </c>
      <c r="H140" s="119">
        <v>42</v>
      </c>
      <c r="I140" s="119">
        <v>7</v>
      </c>
      <c r="J140" s="119">
        <v>3</v>
      </c>
      <c r="K140" s="119">
        <v>2</v>
      </c>
      <c r="L140" s="119">
        <v>1</v>
      </c>
      <c r="M140" s="119">
        <v>0</v>
      </c>
      <c r="N140" s="119">
        <v>581</v>
      </c>
      <c r="O140" s="119">
        <v>77</v>
      </c>
      <c r="P140" s="119">
        <v>658</v>
      </c>
      <c r="Q140" s="113">
        <v>0</v>
      </c>
      <c r="R140" s="119">
        <v>0</v>
      </c>
      <c r="S140" s="119">
        <v>231608</v>
      </c>
      <c r="T140" s="119">
        <v>885574</v>
      </c>
      <c r="U140" s="119">
        <v>1677353</v>
      </c>
      <c r="V140" s="119">
        <v>754265</v>
      </c>
      <c r="W140" s="114">
        <v>738393</v>
      </c>
    </row>
    <row r="141" spans="1:23" ht="12">
      <c r="A141" s="129" t="s">
        <v>952</v>
      </c>
      <c r="B141" s="130" t="s">
        <v>1820</v>
      </c>
      <c r="C141" s="131">
        <v>16</v>
      </c>
      <c r="D141" s="113">
        <v>1</v>
      </c>
      <c r="E141" s="113">
        <v>17</v>
      </c>
      <c r="F141" s="119">
        <v>388</v>
      </c>
      <c r="G141" s="119">
        <v>54</v>
      </c>
      <c r="H141" s="119">
        <v>9</v>
      </c>
      <c r="I141" s="119">
        <v>28</v>
      </c>
      <c r="J141" s="119">
        <v>5</v>
      </c>
      <c r="K141" s="119">
        <v>2</v>
      </c>
      <c r="L141" s="119">
        <v>1</v>
      </c>
      <c r="M141" s="119">
        <v>0</v>
      </c>
      <c r="N141" s="119">
        <v>403</v>
      </c>
      <c r="O141" s="119">
        <v>84</v>
      </c>
      <c r="P141" s="119">
        <v>487</v>
      </c>
      <c r="Q141" s="113">
        <v>3</v>
      </c>
      <c r="R141" s="119">
        <v>0</v>
      </c>
      <c r="S141" s="119">
        <v>190365</v>
      </c>
      <c r="T141" s="119">
        <v>411588</v>
      </c>
      <c r="U141" s="119">
        <v>935473</v>
      </c>
      <c r="V141" s="119">
        <v>499923</v>
      </c>
      <c r="W141" s="114">
        <v>458792</v>
      </c>
    </row>
    <row r="142" spans="1:23" ht="12">
      <c r="A142" s="129" t="s">
        <v>954</v>
      </c>
      <c r="B142" s="130" t="s">
        <v>1821</v>
      </c>
      <c r="C142" s="131">
        <v>38</v>
      </c>
      <c r="D142" s="113">
        <v>1</v>
      </c>
      <c r="E142" s="113">
        <v>39</v>
      </c>
      <c r="F142" s="119">
        <v>1193</v>
      </c>
      <c r="G142" s="119">
        <v>132</v>
      </c>
      <c r="H142" s="119">
        <v>13</v>
      </c>
      <c r="I142" s="119">
        <v>38</v>
      </c>
      <c r="J142" s="119">
        <v>56</v>
      </c>
      <c r="K142" s="119">
        <v>13</v>
      </c>
      <c r="L142" s="119">
        <v>1</v>
      </c>
      <c r="M142" s="119">
        <v>0</v>
      </c>
      <c r="N142" s="119">
        <v>1263</v>
      </c>
      <c r="O142" s="119">
        <v>183</v>
      </c>
      <c r="P142" s="119">
        <v>1446</v>
      </c>
      <c r="Q142" s="113">
        <v>0</v>
      </c>
      <c r="R142" s="119">
        <v>0</v>
      </c>
      <c r="S142" s="119">
        <v>754058</v>
      </c>
      <c r="T142" s="119">
        <v>2532500</v>
      </c>
      <c r="U142" s="119">
        <v>4028926</v>
      </c>
      <c r="V142" s="119">
        <v>1433845</v>
      </c>
      <c r="W142" s="114">
        <v>1475233</v>
      </c>
    </row>
    <row r="143" spans="1:23" ht="12">
      <c r="A143" s="129" t="s">
        <v>956</v>
      </c>
      <c r="B143" s="130" t="s">
        <v>958</v>
      </c>
      <c r="C143" s="131">
        <v>2</v>
      </c>
      <c r="D143" s="113">
        <v>0</v>
      </c>
      <c r="E143" s="113">
        <v>2</v>
      </c>
      <c r="F143" s="119">
        <v>846</v>
      </c>
      <c r="G143" s="119">
        <v>93</v>
      </c>
      <c r="H143" s="119">
        <v>38</v>
      </c>
      <c r="I143" s="119">
        <v>6</v>
      </c>
      <c r="J143" s="119">
        <v>36</v>
      </c>
      <c r="K143" s="119">
        <v>1</v>
      </c>
      <c r="L143" s="119">
        <v>0</v>
      </c>
      <c r="M143" s="119">
        <v>0</v>
      </c>
      <c r="N143" s="119">
        <v>920</v>
      </c>
      <c r="O143" s="119">
        <v>100</v>
      </c>
      <c r="P143" s="119">
        <v>1020</v>
      </c>
      <c r="Q143" s="113">
        <v>327</v>
      </c>
      <c r="R143" s="119">
        <v>25</v>
      </c>
      <c r="S143" s="119" t="s">
        <v>136</v>
      </c>
      <c r="T143" s="119" t="s">
        <v>135</v>
      </c>
      <c r="U143" s="119" t="s">
        <v>135</v>
      </c>
      <c r="V143" s="119" t="s">
        <v>137</v>
      </c>
      <c r="W143" s="114" t="s">
        <v>137</v>
      </c>
    </row>
    <row r="144" spans="1:23" ht="12">
      <c r="A144" s="129" t="s">
        <v>957</v>
      </c>
      <c r="B144" s="130" t="s">
        <v>1823</v>
      </c>
      <c r="C144" s="131">
        <v>4</v>
      </c>
      <c r="D144" s="113">
        <v>0</v>
      </c>
      <c r="E144" s="113">
        <v>4</v>
      </c>
      <c r="F144" s="119">
        <v>695</v>
      </c>
      <c r="G144" s="119">
        <v>374</v>
      </c>
      <c r="H144" s="119">
        <v>0</v>
      </c>
      <c r="I144" s="119">
        <v>13</v>
      </c>
      <c r="J144" s="119">
        <v>24</v>
      </c>
      <c r="K144" s="119">
        <v>51</v>
      </c>
      <c r="L144" s="113">
        <v>0</v>
      </c>
      <c r="M144" s="113">
        <v>0</v>
      </c>
      <c r="N144" s="119">
        <v>719</v>
      </c>
      <c r="O144" s="119">
        <v>438</v>
      </c>
      <c r="P144" s="119">
        <v>1157</v>
      </c>
      <c r="Q144" s="113">
        <v>0</v>
      </c>
      <c r="R144" s="113">
        <v>0</v>
      </c>
      <c r="S144" s="119">
        <v>697891</v>
      </c>
      <c r="T144" s="119">
        <v>442375</v>
      </c>
      <c r="U144" s="119">
        <v>719519</v>
      </c>
      <c r="V144" s="119">
        <v>273216</v>
      </c>
      <c r="W144" s="120">
        <v>202394</v>
      </c>
    </row>
    <row r="145" spans="1:23" ht="12">
      <c r="A145" s="129" t="s">
        <v>959</v>
      </c>
      <c r="B145" s="130" t="s">
        <v>1824</v>
      </c>
      <c r="C145" s="131">
        <v>1</v>
      </c>
      <c r="D145" s="113">
        <v>0</v>
      </c>
      <c r="E145" s="113">
        <v>1</v>
      </c>
      <c r="F145" s="119">
        <v>1</v>
      </c>
      <c r="G145" s="119">
        <v>0</v>
      </c>
      <c r="H145" s="119">
        <v>0</v>
      </c>
      <c r="I145" s="119">
        <v>3</v>
      </c>
      <c r="J145" s="119">
        <v>0</v>
      </c>
      <c r="K145" s="119">
        <v>0</v>
      </c>
      <c r="L145" s="113">
        <v>0</v>
      </c>
      <c r="M145" s="113">
        <v>0</v>
      </c>
      <c r="N145" s="119">
        <v>1</v>
      </c>
      <c r="O145" s="119">
        <v>3</v>
      </c>
      <c r="P145" s="119">
        <v>4</v>
      </c>
      <c r="Q145" s="113">
        <v>0</v>
      </c>
      <c r="R145" s="113">
        <v>0</v>
      </c>
      <c r="S145" s="119" t="s">
        <v>136</v>
      </c>
      <c r="T145" s="119" t="s">
        <v>135</v>
      </c>
      <c r="U145" s="119" t="s">
        <v>135</v>
      </c>
      <c r="V145" s="119" t="s">
        <v>137</v>
      </c>
      <c r="W145" s="114" t="s">
        <v>137</v>
      </c>
    </row>
    <row r="146" spans="1:23" ht="12">
      <c r="A146" s="129" t="s">
        <v>960</v>
      </c>
      <c r="B146" s="130" t="s">
        <v>1825</v>
      </c>
      <c r="C146" s="131">
        <v>9</v>
      </c>
      <c r="D146" s="113">
        <v>0</v>
      </c>
      <c r="E146" s="113">
        <v>9</v>
      </c>
      <c r="F146" s="119">
        <v>266</v>
      </c>
      <c r="G146" s="119">
        <v>22</v>
      </c>
      <c r="H146" s="119">
        <v>5</v>
      </c>
      <c r="I146" s="119">
        <v>6</v>
      </c>
      <c r="J146" s="119">
        <v>6</v>
      </c>
      <c r="K146" s="119">
        <v>11</v>
      </c>
      <c r="L146" s="113">
        <v>0</v>
      </c>
      <c r="M146" s="113">
        <v>0</v>
      </c>
      <c r="N146" s="119">
        <v>277</v>
      </c>
      <c r="O146" s="119">
        <v>39</v>
      </c>
      <c r="P146" s="119">
        <v>316</v>
      </c>
      <c r="Q146" s="113">
        <v>0</v>
      </c>
      <c r="R146" s="113">
        <v>2</v>
      </c>
      <c r="S146" s="119">
        <v>154113</v>
      </c>
      <c r="T146" s="119">
        <v>5870731</v>
      </c>
      <c r="U146" s="119">
        <v>8014575</v>
      </c>
      <c r="V146" s="119">
        <v>2427411</v>
      </c>
      <c r="W146" s="114">
        <v>-133511</v>
      </c>
    </row>
    <row r="147" spans="1:23" ht="12">
      <c r="A147" s="129" t="s">
        <v>961</v>
      </c>
      <c r="B147" s="130" t="s">
        <v>962</v>
      </c>
      <c r="C147" s="131">
        <v>4</v>
      </c>
      <c r="D147" s="113">
        <v>0</v>
      </c>
      <c r="E147" s="113">
        <v>4</v>
      </c>
      <c r="F147" s="119">
        <v>78</v>
      </c>
      <c r="G147" s="119">
        <v>40</v>
      </c>
      <c r="H147" s="119">
        <v>0</v>
      </c>
      <c r="I147" s="119">
        <v>3</v>
      </c>
      <c r="J147" s="119">
        <v>0</v>
      </c>
      <c r="K147" s="119">
        <v>0</v>
      </c>
      <c r="L147" s="119">
        <v>0</v>
      </c>
      <c r="M147" s="119">
        <v>0</v>
      </c>
      <c r="N147" s="119">
        <v>78</v>
      </c>
      <c r="O147" s="119">
        <v>43</v>
      </c>
      <c r="P147" s="119">
        <v>121</v>
      </c>
      <c r="Q147" s="113">
        <v>0</v>
      </c>
      <c r="R147" s="119">
        <v>0</v>
      </c>
      <c r="S147" s="119">
        <v>41478</v>
      </c>
      <c r="T147" s="119">
        <v>112434</v>
      </c>
      <c r="U147" s="119">
        <v>266265</v>
      </c>
      <c r="V147" s="119">
        <v>147965</v>
      </c>
      <c r="W147" s="114">
        <v>143032</v>
      </c>
    </row>
    <row r="148" spans="1:23" ht="12">
      <c r="A148" s="129"/>
      <c r="B148" s="130"/>
      <c r="C148" s="131"/>
      <c r="D148" s="113"/>
      <c r="E148" s="113"/>
      <c r="F148" s="119"/>
      <c r="G148" s="119"/>
      <c r="H148" s="119"/>
      <c r="I148" s="119"/>
      <c r="J148" s="119"/>
      <c r="K148" s="119"/>
      <c r="L148" s="119"/>
      <c r="M148" s="119"/>
      <c r="N148" s="119"/>
      <c r="O148" s="119"/>
      <c r="P148" s="119"/>
      <c r="Q148" s="113"/>
      <c r="R148" s="119"/>
      <c r="S148" s="119"/>
      <c r="T148" s="119"/>
      <c r="U148" s="119"/>
      <c r="V148" s="119"/>
      <c r="W148" s="114"/>
    </row>
    <row r="149" spans="1:23" ht="12">
      <c r="A149" s="129" t="s">
        <v>902</v>
      </c>
      <c r="B149" s="130" t="s">
        <v>321</v>
      </c>
      <c r="C149" s="131">
        <v>77</v>
      </c>
      <c r="D149" s="119">
        <v>4</v>
      </c>
      <c r="E149" s="119">
        <v>81</v>
      </c>
      <c r="F149" s="113">
        <v>1074</v>
      </c>
      <c r="G149" s="113">
        <v>393</v>
      </c>
      <c r="H149" s="113">
        <v>117</v>
      </c>
      <c r="I149" s="113">
        <v>425</v>
      </c>
      <c r="J149" s="113">
        <v>16</v>
      </c>
      <c r="K149" s="113">
        <v>2</v>
      </c>
      <c r="L149" s="113">
        <v>2</v>
      </c>
      <c r="M149" s="113">
        <v>3</v>
      </c>
      <c r="N149" s="113">
        <v>1209</v>
      </c>
      <c r="O149" s="113">
        <v>823</v>
      </c>
      <c r="P149" s="113">
        <v>2032</v>
      </c>
      <c r="Q149" s="113">
        <v>21</v>
      </c>
      <c r="R149" s="113">
        <v>51</v>
      </c>
      <c r="S149" s="119">
        <v>575104</v>
      </c>
      <c r="T149" s="119">
        <v>1656765</v>
      </c>
      <c r="U149" s="119">
        <v>3176038</v>
      </c>
      <c r="V149" s="119">
        <v>1448308</v>
      </c>
      <c r="W149" s="120">
        <v>1373124</v>
      </c>
    </row>
    <row r="150" spans="1:23" ht="12">
      <c r="A150" s="129"/>
      <c r="B150" s="130"/>
      <c r="C150" s="131"/>
      <c r="D150" s="113"/>
      <c r="E150" s="113"/>
      <c r="F150" s="119"/>
      <c r="G150" s="119"/>
      <c r="H150" s="119"/>
      <c r="I150" s="119"/>
      <c r="J150" s="119"/>
      <c r="K150" s="119"/>
      <c r="L150" s="119"/>
      <c r="M150" s="119"/>
      <c r="N150" s="119"/>
      <c r="O150" s="119"/>
      <c r="P150" s="119"/>
      <c r="Q150" s="113"/>
      <c r="R150" s="119"/>
      <c r="S150" s="119"/>
      <c r="T150" s="119"/>
      <c r="U150" s="119"/>
      <c r="V150" s="119"/>
      <c r="W150" s="114"/>
    </row>
    <row r="151" spans="1:23" ht="12">
      <c r="A151" s="129" t="s">
        <v>924</v>
      </c>
      <c r="B151" s="130" t="s">
        <v>925</v>
      </c>
      <c r="C151" s="131">
        <v>21</v>
      </c>
      <c r="D151" s="113">
        <v>3</v>
      </c>
      <c r="E151" s="113">
        <v>24</v>
      </c>
      <c r="F151" s="119">
        <v>344</v>
      </c>
      <c r="G151" s="119">
        <v>103</v>
      </c>
      <c r="H151" s="119">
        <v>69</v>
      </c>
      <c r="I151" s="119">
        <v>250</v>
      </c>
      <c r="J151" s="119">
        <v>2</v>
      </c>
      <c r="K151" s="119">
        <v>1</v>
      </c>
      <c r="L151" s="119">
        <v>1</v>
      </c>
      <c r="M151" s="119">
        <v>1</v>
      </c>
      <c r="N151" s="119">
        <v>416</v>
      </c>
      <c r="O151" s="119">
        <v>355</v>
      </c>
      <c r="P151" s="119">
        <v>771</v>
      </c>
      <c r="Q151" s="113">
        <v>20</v>
      </c>
      <c r="R151" s="119">
        <v>49</v>
      </c>
      <c r="S151" s="119">
        <v>232335</v>
      </c>
      <c r="T151" s="119">
        <v>607291</v>
      </c>
      <c r="U151" s="119">
        <v>1158396</v>
      </c>
      <c r="V151" s="119">
        <v>525057</v>
      </c>
      <c r="W151" s="114">
        <v>503643</v>
      </c>
    </row>
    <row r="152" spans="1:23" ht="12">
      <c r="A152" s="129" t="s">
        <v>928</v>
      </c>
      <c r="B152" s="130" t="s">
        <v>929</v>
      </c>
      <c r="C152" s="131">
        <v>9</v>
      </c>
      <c r="D152" s="113">
        <v>0</v>
      </c>
      <c r="E152" s="113">
        <v>9</v>
      </c>
      <c r="F152" s="119">
        <v>45</v>
      </c>
      <c r="G152" s="119">
        <v>102</v>
      </c>
      <c r="H152" s="119">
        <v>2</v>
      </c>
      <c r="I152" s="119">
        <v>44</v>
      </c>
      <c r="J152" s="119">
        <v>0</v>
      </c>
      <c r="K152" s="119">
        <v>0</v>
      </c>
      <c r="L152" s="119">
        <v>0</v>
      </c>
      <c r="M152" s="119">
        <v>0</v>
      </c>
      <c r="N152" s="119">
        <v>47</v>
      </c>
      <c r="O152" s="119">
        <v>146</v>
      </c>
      <c r="P152" s="119">
        <v>193</v>
      </c>
      <c r="Q152" s="113">
        <v>0</v>
      </c>
      <c r="R152" s="119">
        <v>0</v>
      </c>
      <c r="S152" s="119">
        <v>30849</v>
      </c>
      <c r="T152" s="119">
        <v>16999</v>
      </c>
      <c r="U152" s="119">
        <v>70642</v>
      </c>
      <c r="V152" s="119">
        <v>51094</v>
      </c>
      <c r="W152" s="120">
        <v>50588</v>
      </c>
    </row>
    <row r="153" spans="1:23" ht="12">
      <c r="A153" s="129" t="s">
        <v>930</v>
      </c>
      <c r="B153" s="130" t="s">
        <v>932</v>
      </c>
      <c r="C153" s="131">
        <v>12</v>
      </c>
      <c r="D153" s="113">
        <v>0</v>
      </c>
      <c r="E153" s="113">
        <v>12</v>
      </c>
      <c r="F153" s="119">
        <v>165</v>
      </c>
      <c r="G153" s="119">
        <v>40</v>
      </c>
      <c r="H153" s="119">
        <v>0</v>
      </c>
      <c r="I153" s="119">
        <v>0</v>
      </c>
      <c r="J153" s="119">
        <v>0</v>
      </c>
      <c r="K153" s="119">
        <v>0</v>
      </c>
      <c r="L153" s="119">
        <v>0</v>
      </c>
      <c r="M153" s="119">
        <v>0</v>
      </c>
      <c r="N153" s="119">
        <v>165</v>
      </c>
      <c r="O153" s="119">
        <v>40</v>
      </c>
      <c r="P153" s="119">
        <v>205</v>
      </c>
      <c r="Q153" s="113">
        <v>0</v>
      </c>
      <c r="R153" s="119">
        <v>0</v>
      </c>
      <c r="S153" s="119">
        <v>68450</v>
      </c>
      <c r="T153" s="119">
        <v>278148</v>
      </c>
      <c r="U153" s="119">
        <v>443224</v>
      </c>
      <c r="V153" s="119">
        <v>157146</v>
      </c>
      <c r="W153" s="114">
        <v>145901</v>
      </c>
    </row>
    <row r="154" spans="1:23" ht="12">
      <c r="A154" s="129" t="s">
        <v>931</v>
      </c>
      <c r="B154" s="130" t="s">
        <v>934</v>
      </c>
      <c r="C154" s="131">
        <v>1</v>
      </c>
      <c r="D154" s="113">
        <v>0</v>
      </c>
      <c r="E154" s="113">
        <v>1</v>
      </c>
      <c r="F154" s="119">
        <v>6</v>
      </c>
      <c r="G154" s="119">
        <v>1</v>
      </c>
      <c r="H154" s="119">
        <v>0</v>
      </c>
      <c r="I154" s="119">
        <v>0</v>
      </c>
      <c r="J154" s="119">
        <v>0</v>
      </c>
      <c r="K154" s="119">
        <v>0</v>
      </c>
      <c r="L154" s="119">
        <v>0</v>
      </c>
      <c r="M154" s="119">
        <v>0</v>
      </c>
      <c r="N154" s="119">
        <v>6</v>
      </c>
      <c r="O154" s="119">
        <v>1</v>
      </c>
      <c r="P154" s="119">
        <v>7</v>
      </c>
      <c r="Q154" s="113">
        <v>0</v>
      </c>
      <c r="R154" s="119">
        <v>0</v>
      </c>
      <c r="S154" s="119" t="s">
        <v>136</v>
      </c>
      <c r="T154" s="119" t="s">
        <v>135</v>
      </c>
      <c r="U154" s="119" t="s">
        <v>135</v>
      </c>
      <c r="V154" s="119" t="s">
        <v>137</v>
      </c>
      <c r="W154" s="114" t="s">
        <v>137</v>
      </c>
    </row>
    <row r="155" spans="1:23" ht="12">
      <c r="A155" s="129" t="s">
        <v>933</v>
      </c>
      <c r="B155" s="130" t="s">
        <v>936</v>
      </c>
      <c r="C155" s="131">
        <v>1</v>
      </c>
      <c r="D155" s="113">
        <v>0</v>
      </c>
      <c r="E155" s="113">
        <v>1</v>
      </c>
      <c r="F155" s="119">
        <v>73</v>
      </c>
      <c r="G155" s="119">
        <v>35</v>
      </c>
      <c r="H155" s="119">
        <v>0</v>
      </c>
      <c r="I155" s="119">
        <v>0</v>
      </c>
      <c r="J155" s="119">
        <v>0</v>
      </c>
      <c r="K155" s="119">
        <v>0</v>
      </c>
      <c r="L155" s="119">
        <v>0</v>
      </c>
      <c r="M155" s="119">
        <v>0</v>
      </c>
      <c r="N155" s="119">
        <v>73</v>
      </c>
      <c r="O155" s="119">
        <v>35</v>
      </c>
      <c r="P155" s="119">
        <v>108</v>
      </c>
      <c r="Q155" s="113">
        <v>0</v>
      </c>
      <c r="R155" s="119">
        <v>0</v>
      </c>
      <c r="S155" s="119" t="s">
        <v>136</v>
      </c>
      <c r="T155" s="119" t="s">
        <v>135</v>
      </c>
      <c r="U155" s="119" t="s">
        <v>135</v>
      </c>
      <c r="V155" s="119" t="s">
        <v>137</v>
      </c>
      <c r="W155" s="114" t="s">
        <v>137</v>
      </c>
    </row>
    <row r="156" spans="1:23" ht="12">
      <c r="A156" s="129" t="s">
        <v>935</v>
      </c>
      <c r="B156" s="130" t="s">
        <v>938</v>
      </c>
      <c r="C156" s="131">
        <v>1</v>
      </c>
      <c r="D156" s="113">
        <v>0</v>
      </c>
      <c r="E156" s="113">
        <v>1</v>
      </c>
      <c r="F156" s="119">
        <v>0</v>
      </c>
      <c r="G156" s="119">
        <v>2</v>
      </c>
      <c r="H156" s="119">
        <v>0</v>
      </c>
      <c r="I156" s="119">
        <v>3</v>
      </c>
      <c r="J156" s="119">
        <v>0</v>
      </c>
      <c r="K156" s="119">
        <v>0</v>
      </c>
      <c r="L156" s="119">
        <v>0</v>
      </c>
      <c r="M156" s="119">
        <v>0</v>
      </c>
      <c r="N156" s="119">
        <v>0</v>
      </c>
      <c r="O156" s="119">
        <v>5</v>
      </c>
      <c r="P156" s="119">
        <v>5</v>
      </c>
      <c r="Q156" s="113">
        <v>0</v>
      </c>
      <c r="R156" s="119">
        <v>0</v>
      </c>
      <c r="S156" s="119" t="s">
        <v>136</v>
      </c>
      <c r="T156" s="119" t="s">
        <v>135</v>
      </c>
      <c r="U156" s="119" t="s">
        <v>135</v>
      </c>
      <c r="V156" s="119" t="s">
        <v>137</v>
      </c>
      <c r="W156" s="114" t="s">
        <v>137</v>
      </c>
    </row>
    <row r="157" spans="1:23" ht="12">
      <c r="A157" s="129" t="s">
        <v>937</v>
      </c>
      <c r="B157" s="130" t="s">
        <v>940</v>
      </c>
      <c r="C157" s="131">
        <v>2</v>
      </c>
      <c r="D157" s="113">
        <v>0</v>
      </c>
      <c r="E157" s="113">
        <v>2</v>
      </c>
      <c r="F157" s="119">
        <v>25</v>
      </c>
      <c r="G157" s="119">
        <v>9</v>
      </c>
      <c r="H157" s="119">
        <v>2</v>
      </c>
      <c r="I157" s="119">
        <v>30</v>
      </c>
      <c r="J157" s="119">
        <v>0</v>
      </c>
      <c r="K157" s="119">
        <v>0</v>
      </c>
      <c r="L157" s="119">
        <v>0</v>
      </c>
      <c r="M157" s="119">
        <v>0</v>
      </c>
      <c r="N157" s="119">
        <v>27</v>
      </c>
      <c r="O157" s="119">
        <v>39</v>
      </c>
      <c r="P157" s="119">
        <v>66</v>
      </c>
      <c r="Q157" s="113">
        <v>0</v>
      </c>
      <c r="R157" s="119">
        <v>0</v>
      </c>
      <c r="S157" s="119" t="s">
        <v>136</v>
      </c>
      <c r="T157" s="119" t="s">
        <v>135</v>
      </c>
      <c r="U157" s="119" t="s">
        <v>135</v>
      </c>
      <c r="V157" s="119" t="s">
        <v>137</v>
      </c>
      <c r="W157" s="114" t="s">
        <v>137</v>
      </c>
    </row>
    <row r="158" spans="1:23" ht="12">
      <c r="A158" s="129" t="s">
        <v>941</v>
      </c>
      <c r="B158" s="130" t="s">
        <v>944</v>
      </c>
      <c r="C158" s="131">
        <v>5</v>
      </c>
      <c r="D158" s="113">
        <v>0</v>
      </c>
      <c r="E158" s="113">
        <v>5</v>
      </c>
      <c r="F158" s="119">
        <v>88</v>
      </c>
      <c r="G158" s="119">
        <v>27</v>
      </c>
      <c r="H158" s="119">
        <v>30</v>
      </c>
      <c r="I158" s="119">
        <v>32</v>
      </c>
      <c r="J158" s="119">
        <v>2</v>
      </c>
      <c r="K158" s="119">
        <v>0</v>
      </c>
      <c r="L158" s="119">
        <v>0</v>
      </c>
      <c r="M158" s="119">
        <v>0</v>
      </c>
      <c r="N158" s="119">
        <v>120</v>
      </c>
      <c r="O158" s="119">
        <v>59</v>
      </c>
      <c r="P158" s="119">
        <v>179</v>
      </c>
      <c r="Q158" s="113">
        <v>0</v>
      </c>
      <c r="R158" s="119">
        <v>0</v>
      </c>
      <c r="S158" s="119">
        <v>47973</v>
      </c>
      <c r="T158" s="119">
        <v>145797</v>
      </c>
      <c r="U158" s="119">
        <v>260513</v>
      </c>
      <c r="V158" s="119">
        <v>109384</v>
      </c>
      <c r="W158" s="120">
        <v>105972</v>
      </c>
    </row>
    <row r="159" spans="1:23" ht="12">
      <c r="A159" s="129" t="s">
        <v>943</v>
      </c>
      <c r="B159" s="130" t="s">
        <v>945</v>
      </c>
      <c r="C159" s="131">
        <v>1</v>
      </c>
      <c r="D159" s="113">
        <v>0</v>
      </c>
      <c r="E159" s="113">
        <v>1</v>
      </c>
      <c r="F159" s="119">
        <v>18</v>
      </c>
      <c r="G159" s="119">
        <v>2</v>
      </c>
      <c r="H159" s="119">
        <v>0</v>
      </c>
      <c r="I159" s="119">
        <v>3</v>
      </c>
      <c r="J159" s="119">
        <v>2</v>
      </c>
      <c r="K159" s="119">
        <v>0</v>
      </c>
      <c r="L159" s="119">
        <v>0</v>
      </c>
      <c r="M159" s="119">
        <v>0</v>
      </c>
      <c r="N159" s="119">
        <v>20</v>
      </c>
      <c r="O159" s="119">
        <v>5</v>
      </c>
      <c r="P159" s="119">
        <v>25</v>
      </c>
      <c r="Q159" s="113">
        <v>0</v>
      </c>
      <c r="R159" s="119">
        <v>0</v>
      </c>
      <c r="S159" s="119" t="s">
        <v>136</v>
      </c>
      <c r="T159" s="119" t="s">
        <v>135</v>
      </c>
      <c r="U159" s="119" t="s">
        <v>135</v>
      </c>
      <c r="V159" s="119" t="s">
        <v>137</v>
      </c>
      <c r="W159" s="114" t="s">
        <v>137</v>
      </c>
    </row>
    <row r="160" spans="1:23" ht="12">
      <c r="A160" s="129" t="s">
        <v>946</v>
      </c>
      <c r="B160" s="130" t="s">
        <v>281</v>
      </c>
      <c r="C160" s="131">
        <v>11</v>
      </c>
      <c r="D160" s="113">
        <v>0</v>
      </c>
      <c r="E160" s="113">
        <v>11</v>
      </c>
      <c r="F160" s="119">
        <v>150</v>
      </c>
      <c r="G160" s="119">
        <v>15</v>
      </c>
      <c r="H160" s="119">
        <v>10</v>
      </c>
      <c r="I160" s="119">
        <v>4</v>
      </c>
      <c r="J160" s="119">
        <v>10</v>
      </c>
      <c r="K160" s="119">
        <v>1</v>
      </c>
      <c r="L160" s="119">
        <v>0</v>
      </c>
      <c r="M160" s="119">
        <v>0</v>
      </c>
      <c r="N160" s="119">
        <v>170</v>
      </c>
      <c r="O160" s="119">
        <v>20</v>
      </c>
      <c r="P160" s="119">
        <v>190</v>
      </c>
      <c r="Q160" s="113">
        <v>0</v>
      </c>
      <c r="R160" s="119">
        <v>0</v>
      </c>
      <c r="S160" s="119">
        <v>59099</v>
      </c>
      <c r="T160" s="119">
        <v>92897</v>
      </c>
      <c r="U160" s="119">
        <v>243827</v>
      </c>
      <c r="V160" s="119">
        <v>143790</v>
      </c>
      <c r="W160" s="120">
        <v>139685</v>
      </c>
    </row>
    <row r="161" spans="1:23" ht="12">
      <c r="A161" s="129" t="s">
        <v>950</v>
      </c>
      <c r="B161" s="130" t="s">
        <v>953</v>
      </c>
      <c r="C161" s="131">
        <v>4</v>
      </c>
      <c r="D161" s="113">
        <v>1</v>
      </c>
      <c r="E161" s="113">
        <v>5</v>
      </c>
      <c r="F161" s="119">
        <v>60</v>
      </c>
      <c r="G161" s="119">
        <v>9</v>
      </c>
      <c r="H161" s="119">
        <v>1</v>
      </c>
      <c r="I161" s="119">
        <v>0</v>
      </c>
      <c r="J161" s="119">
        <v>0</v>
      </c>
      <c r="K161" s="119">
        <v>0</v>
      </c>
      <c r="L161" s="119">
        <v>1</v>
      </c>
      <c r="M161" s="119">
        <v>2</v>
      </c>
      <c r="N161" s="119">
        <v>62</v>
      </c>
      <c r="O161" s="119">
        <v>11</v>
      </c>
      <c r="P161" s="119">
        <v>73</v>
      </c>
      <c r="Q161" s="113">
        <v>0</v>
      </c>
      <c r="R161" s="119">
        <v>0</v>
      </c>
      <c r="S161" s="119">
        <v>26763</v>
      </c>
      <c r="T161" s="119">
        <v>109214</v>
      </c>
      <c r="U161" s="119">
        <v>209537</v>
      </c>
      <c r="V161" s="119">
        <v>95546</v>
      </c>
      <c r="W161" s="114">
        <v>95546</v>
      </c>
    </row>
    <row r="162" spans="1:23" ht="12">
      <c r="A162" s="129" t="s">
        <v>952</v>
      </c>
      <c r="B162" s="130" t="s">
        <v>1820</v>
      </c>
      <c r="C162" s="131">
        <v>2</v>
      </c>
      <c r="D162" s="113">
        <v>0</v>
      </c>
      <c r="E162" s="113">
        <v>2</v>
      </c>
      <c r="F162" s="119">
        <v>6</v>
      </c>
      <c r="G162" s="119">
        <v>1</v>
      </c>
      <c r="H162" s="119">
        <v>1</v>
      </c>
      <c r="I162" s="119">
        <v>1</v>
      </c>
      <c r="J162" s="119">
        <v>0</v>
      </c>
      <c r="K162" s="119">
        <v>0</v>
      </c>
      <c r="L162" s="119">
        <v>0</v>
      </c>
      <c r="M162" s="119">
        <v>0</v>
      </c>
      <c r="N162" s="119">
        <v>7</v>
      </c>
      <c r="O162" s="119">
        <v>2</v>
      </c>
      <c r="P162" s="119">
        <v>9</v>
      </c>
      <c r="Q162" s="113">
        <v>0</v>
      </c>
      <c r="R162" s="119">
        <v>0</v>
      </c>
      <c r="S162" s="119" t="s">
        <v>136</v>
      </c>
      <c r="T162" s="119" t="s">
        <v>135</v>
      </c>
      <c r="U162" s="119" t="s">
        <v>135</v>
      </c>
      <c r="V162" s="119" t="s">
        <v>137</v>
      </c>
      <c r="W162" s="114" t="s">
        <v>137</v>
      </c>
    </row>
    <row r="163" spans="1:23" ht="12">
      <c r="A163" s="129" t="s">
        <v>954</v>
      </c>
      <c r="B163" s="130" t="s">
        <v>1821</v>
      </c>
      <c r="C163" s="131">
        <v>1</v>
      </c>
      <c r="D163" s="113">
        <v>0</v>
      </c>
      <c r="E163" s="113">
        <v>1</v>
      </c>
      <c r="F163" s="119">
        <v>4</v>
      </c>
      <c r="G163" s="119">
        <v>1</v>
      </c>
      <c r="H163" s="119">
        <v>0</v>
      </c>
      <c r="I163" s="119">
        <v>0</v>
      </c>
      <c r="J163" s="119">
        <v>0</v>
      </c>
      <c r="K163" s="119">
        <v>0</v>
      </c>
      <c r="L163" s="119">
        <v>0</v>
      </c>
      <c r="M163" s="119">
        <v>0</v>
      </c>
      <c r="N163" s="119">
        <v>4</v>
      </c>
      <c r="O163" s="119">
        <v>1</v>
      </c>
      <c r="P163" s="119">
        <v>5</v>
      </c>
      <c r="Q163" s="113">
        <v>0</v>
      </c>
      <c r="R163" s="119">
        <v>0</v>
      </c>
      <c r="S163" s="119" t="s">
        <v>136</v>
      </c>
      <c r="T163" s="119" t="s">
        <v>135</v>
      </c>
      <c r="U163" s="119" t="s">
        <v>135</v>
      </c>
      <c r="V163" s="119" t="s">
        <v>137</v>
      </c>
      <c r="W163" s="114" t="s">
        <v>137</v>
      </c>
    </row>
    <row r="164" spans="1:23" ht="12">
      <c r="A164" s="129" t="s">
        <v>957</v>
      </c>
      <c r="B164" s="130" t="s">
        <v>1823</v>
      </c>
      <c r="C164" s="131">
        <v>1</v>
      </c>
      <c r="D164" s="113">
        <v>0</v>
      </c>
      <c r="E164" s="113">
        <v>1</v>
      </c>
      <c r="F164" s="119">
        <v>2</v>
      </c>
      <c r="G164" s="119">
        <v>0</v>
      </c>
      <c r="H164" s="119">
        <v>0</v>
      </c>
      <c r="I164" s="119">
        <v>4</v>
      </c>
      <c r="J164" s="119">
        <v>0</v>
      </c>
      <c r="K164" s="119">
        <v>0</v>
      </c>
      <c r="L164" s="119">
        <v>0</v>
      </c>
      <c r="M164" s="119">
        <v>0</v>
      </c>
      <c r="N164" s="119">
        <v>2</v>
      </c>
      <c r="O164" s="119">
        <v>4</v>
      </c>
      <c r="P164" s="119">
        <v>6</v>
      </c>
      <c r="Q164" s="113">
        <v>0</v>
      </c>
      <c r="R164" s="119">
        <v>0</v>
      </c>
      <c r="S164" s="119" t="s">
        <v>136</v>
      </c>
      <c r="T164" s="119" t="s">
        <v>135</v>
      </c>
      <c r="U164" s="119" t="s">
        <v>135</v>
      </c>
      <c r="V164" s="119" t="s">
        <v>137</v>
      </c>
      <c r="W164" s="114" t="s">
        <v>137</v>
      </c>
    </row>
    <row r="165" spans="1:23" ht="12">
      <c r="A165" s="129">
        <v>30</v>
      </c>
      <c r="B165" s="130" t="s">
        <v>1824</v>
      </c>
      <c r="C165" s="131">
        <v>1</v>
      </c>
      <c r="D165" s="113">
        <v>0</v>
      </c>
      <c r="E165" s="113">
        <v>1</v>
      </c>
      <c r="F165" s="119">
        <v>12</v>
      </c>
      <c r="G165" s="119">
        <v>4</v>
      </c>
      <c r="H165" s="119">
        <v>1</v>
      </c>
      <c r="I165" s="119">
        <v>4</v>
      </c>
      <c r="J165" s="119">
        <v>0</v>
      </c>
      <c r="K165" s="119">
        <v>0</v>
      </c>
      <c r="L165" s="119">
        <v>0</v>
      </c>
      <c r="M165" s="119">
        <v>0</v>
      </c>
      <c r="N165" s="119">
        <v>13</v>
      </c>
      <c r="O165" s="119">
        <v>8</v>
      </c>
      <c r="P165" s="119">
        <v>21</v>
      </c>
      <c r="Q165" s="113">
        <v>0</v>
      </c>
      <c r="R165" s="119">
        <v>0</v>
      </c>
      <c r="S165" s="119" t="s">
        <v>136</v>
      </c>
      <c r="T165" s="119" t="s">
        <v>135</v>
      </c>
      <c r="U165" s="119" t="s">
        <v>135</v>
      </c>
      <c r="V165" s="119" t="s">
        <v>137</v>
      </c>
      <c r="W165" s="114" t="s">
        <v>137</v>
      </c>
    </row>
    <row r="166" spans="1:23" ht="12">
      <c r="A166" s="129" t="s">
        <v>961</v>
      </c>
      <c r="B166" s="130" t="s">
        <v>962</v>
      </c>
      <c r="C166" s="131">
        <v>4</v>
      </c>
      <c r="D166" s="113">
        <v>0</v>
      </c>
      <c r="E166" s="113">
        <v>4</v>
      </c>
      <c r="F166" s="119">
        <v>76</v>
      </c>
      <c r="G166" s="119">
        <v>42</v>
      </c>
      <c r="H166" s="119">
        <v>1</v>
      </c>
      <c r="I166" s="119">
        <v>50</v>
      </c>
      <c r="J166" s="119">
        <v>0</v>
      </c>
      <c r="K166" s="119">
        <v>0</v>
      </c>
      <c r="L166" s="119">
        <v>0</v>
      </c>
      <c r="M166" s="119">
        <v>0</v>
      </c>
      <c r="N166" s="119">
        <v>77</v>
      </c>
      <c r="O166" s="119">
        <v>92</v>
      </c>
      <c r="P166" s="119">
        <v>169</v>
      </c>
      <c r="Q166" s="113">
        <v>1</v>
      </c>
      <c r="R166" s="119">
        <v>2</v>
      </c>
      <c r="S166" s="119">
        <v>40493</v>
      </c>
      <c r="T166" s="119">
        <v>94948</v>
      </c>
      <c r="U166" s="119">
        <v>207474</v>
      </c>
      <c r="V166" s="119">
        <v>107204</v>
      </c>
      <c r="W166" s="114">
        <v>89217</v>
      </c>
    </row>
    <row r="167" spans="1:23" ht="12">
      <c r="A167" s="129"/>
      <c r="B167" s="130"/>
      <c r="C167" s="131"/>
      <c r="D167" s="113"/>
      <c r="E167" s="113"/>
      <c r="F167" s="119"/>
      <c r="G167" s="119"/>
      <c r="H167" s="119"/>
      <c r="I167" s="119"/>
      <c r="J167" s="119"/>
      <c r="K167" s="119"/>
      <c r="L167" s="119"/>
      <c r="M167" s="119"/>
      <c r="N167" s="119"/>
      <c r="O167" s="119"/>
      <c r="P167" s="119"/>
      <c r="Q167" s="113"/>
      <c r="R167" s="119"/>
      <c r="S167" s="119"/>
      <c r="T167" s="119"/>
      <c r="U167" s="119"/>
      <c r="V167" s="119"/>
      <c r="W167" s="114"/>
    </row>
    <row r="168" spans="1:23" ht="12">
      <c r="A168" s="129" t="s">
        <v>903</v>
      </c>
      <c r="B168" s="130" t="s">
        <v>321</v>
      </c>
      <c r="C168" s="131">
        <v>64</v>
      </c>
      <c r="D168" s="119">
        <v>11</v>
      </c>
      <c r="E168" s="119">
        <v>75</v>
      </c>
      <c r="F168" s="113">
        <v>1108</v>
      </c>
      <c r="G168" s="113">
        <v>584</v>
      </c>
      <c r="H168" s="113">
        <v>185</v>
      </c>
      <c r="I168" s="113">
        <v>564</v>
      </c>
      <c r="J168" s="113">
        <v>46</v>
      </c>
      <c r="K168" s="113">
        <v>59</v>
      </c>
      <c r="L168" s="113">
        <v>14</v>
      </c>
      <c r="M168" s="113">
        <v>10</v>
      </c>
      <c r="N168" s="113">
        <v>1353</v>
      </c>
      <c r="O168" s="113">
        <v>1217</v>
      </c>
      <c r="P168" s="113">
        <v>2570</v>
      </c>
      <c r="Q168" s="113">
        <v>18</v>
      </c>
      <c r="R168" s="113">
        <v>27</v>
      </c>
      <c r="S168" s="119">
        <v>700034</v>
      </c>
      <c r="T168" s="119">
        <v>4340800</v>
      </c>
      <c r="U168" s="119">
        <v>9161293</v>
      </c>
      <c r="V168" s="119">
        <v>4589525</v>
      </c>
      <c r="W168" s="120">
        <v>4391711</v>
      </c>
    </row>
    <row r="169" spans="1:23" ht="12">
      <c r="A169" s="129"/>
      <c r="B169" s="130"/>
      <c r="C169" s="131"/>
      <c r="D169" s="113"/>
      <c r="E169" s="113"/>
      <c r="F169" s="119"/>
      <c r="G169" s="119"/>
      <c r="H169" s="119"/>
      <c r="I169" s="119"/>
      <c r="J169" s="119"/>
      <c r="K169" s="119"/>
      <c r="L169" s="119"/>
      <c r="M169" s="119"/>
      <c r="N169" s="119"/>
      <c r="O169" s="119"/>
      <c r="P169" s="119"/>
      <c r="Q169" s="113"/>
      <c r="R169" s="119"/>
      <c r="S169" s="119"/>
      <c r="T169" s="119"/>
      <c r="U169" s="119"/>
      <c r="V169" s="119"/>
      <c r="W169" s="114"/>
    </row>
    <row r="170" spans="1:23" ht="12">
      <c r="A170" s="129" t="s">
        <v>924</v>
      </c>
      <c r="B170" s="130" t="s">
        <v>925</v>
      </c>
      <c r="C170" s="131">
        <v>20</v>
      </c>
      <c r="D170" s="113">
        <v>7</v>
      </c>
      <c r="E170" s="113">
        <v>27</v>
      </c>
      <c r="F170" s="119">
        <v>419</v>
      </c>
      <c r="G170" s="119">
        <v>411</v>
      </c>
      <c r="H170" s="119">
        <v>67</v>
      </c>
      <c r="I170" s="119">
        <v>270</v>
      </c>
      <c r="J170" s="119">
        <v>22</v>
      </c>
      <c r="K170" s="119">
        <v>43</v>
      </c>
      <c r="L170" s="119">
        <v>10</v>
      </c>
      <c r="M170" s="119">
        <v>8</v>
      </c>
      <c r="N170" s="119">
        <v>518</v>
      </c>
      <c r="O170" s="119">
        <v>732</v>
      </c>
      <c r="P170" s="119">
        <v>1250</v>
      </c>
      <c r="Q170" s="113">
        <v>10</v>
      </c>
      <c r="R170" s="119">
        <v>24</v>
      </c>
      <c r="S170" s="119">
        <v>335080</v>
      </c>
      <c r="T170" s="119">
        <v>3199425</v>
      </c>
      <c r="U170" s="119">
        <v>7115330</v>
      </c>
      <c r="V170" s="119">
        <v>3724290</v>
      </c>
      <c r="W170" s="114">
        <v>3611538</v>
      </c>
    </row>
    <row r="171" spans="1:23" ht="12">
      <c r="A171" s="129" t="s">
        <v>926</v>
      </c>
      <c r="B171" s="130" t="s">
        <v>927</v>
      </c>
      <c r="C171" s="131">
        <v>1</v>
      </c>
      <c r="D171" s="113">
        <v>0</v>
      </c>
      <c r="E171" s="113">
        <v>1</v>
      </c>
      <c r="F171" s="119">
        <v>18</v>
      </c>
      <c r="G171" s="119">
        <v>14</v>
      </c>
      <c r="H171" s="119">
        <v>32</v>
      </c>
      <c r="I171" s="119">
        <v>61</v>
      </c>
      <c r="J171" s="119">
        <v>0</v>
      </c>
      <c r="K171" s="119">
        <v>0</v>
      </c>
      <c r="L171" s="119">
        <v>0</v>
      </c>
      <c r="M171" s="119">
        <v>0</v>
      </c>
      <c r="N171" s="119">
        <v>50</v>
      </c>
      <c r="O171" s="119">
        <v>75</v>
      </c>
      <c r="P171" s="119">
        <v>125</v>
      </c>
      <c r="Q171" s="113">
        <v>2</v>
      </c>
      <c r="R171" s="119">
        <v>3</v>
      </c>
      <c r="S171" s="119" t="s">
        <v>136</v>
      </c>
      <c r="T171" s="119" t="s">
        <v>135</v>
      </c>
      <c r="U171" s="119" t="s">
        <v>135</v>
      </c>
      <c r="V171" s="119" t="s">
        <v>137</v>
      </c>
      <c r="W171" s="114" t="s">
        <v>137</v>
      </c>
    </row>
    <row r="172" spans="1:23" ht="12">
      <c r="A172" s="129" t="s">
        <v>928</v>
      </c>
      <c r="B172" s="130" t="s">
        <v>929</v>
      </c>
      <c r="C172" s="131">
        <v>0</v>
      </c>
      <c r="D172" s="113">
        <v>2</v>
      </c>
      <c r="E172" s="113">
        <v>2</v>
      </c>
      <c r="F172" s="119">
        <v>0</v>
      </c>
      <c r="G172" s="119">
        <v>5</v>
      </c>
      <c r="H172" s="119">
        <v>0</v>
      </c>
      <c r="I172" s="119">
        <v>10</v>
      </c>
      <c r="J172" s="119">
        <v>0</v>
      </c>
      <c r="K172" s="119">
        <v>0</v>
      </c>
      <c r="L172" s="119">
        <v>2</v>
      </c>
      <c r="M172" s="119">
        <v>2</v>
      </c>
      <c r="N172" s="119">
        <v>2</v>
      </c>
      <c r="O172" s="119">
        <v>17</v>
      </c>
      <c r="P172" s="119">
        <v>19</v>
      </c>
      <c r="Q172" s="113">
        <v>0</v>
      </c>
      <c r="R172" s="119">
        <v>0</v>
      </c>
      <c r="S172" s="119" t="s">
        <v>136</v>
      </c>
      <c r="T172" s="119" t="s">
        <v>135</v>
      </c>
      <c r="U172" s="119" t="s">
        <v>135</v>
      </c>
      <c r="V172" s="119" t="s">
        <v>137</v>
      </c>
      <c r="W172" s="114" t="s">
        <v>137</v>
      </c>
    </row>
    <row r="173" spans="1:23" ht="12">
      <c r="A173" s="129" t="s">
        <v>930</v>
      </c>
      <c r="B173" s="130" t="s">
        <v>932</v>
      </c>
      <c r="C173" s="131">
        <v>8</v>
      </c>
      <c r="D173" s="113">
        <v>0</v>
      </c>
      <c r="E173" s="113">
        <v>8</v>
      </c>
      <c r="F173" s="119">
        <v>62</v>
      </c>
      <c r="G173" s="119">
        <v>8</v>
      </c>
      <c r="H173" s="119">
        <v>10</v>
      </c>
      <c r="I173" s="119">
        <v>2</v>
      </c>
      <c r="J173" s="119">
        <v>0</v>
      </c>
      <c r="K173" s="119">
        <v>0</v>
      </c>
      <c r="L173" s="119">
        <v>0</v>
      </c>
      <c r="M173" s="119">
        <v>0</v>
      </c>
      <c r="N173" s="119">
        <v>72</v>
      </c>
      <c r="O173" s="119">
        <v>10</v>
      </c>
      <c r="P173" s="119">
        <v>82</v>
      </c>
      <c r="Q173" s="113">
        <v>0</v>
      </c>
      <c r="R173" s="119">
        <v>0</v>
      </c>
      <c r="S173" s="119">
        <v>25411</v>
      </c>
      <c r="T173" s="119">
        <v>91031</v>
      </c>
      <c r="U173" s="119">
        <v>124743</v>
      </c>
      <c r="V173" s="119">
        <v>32107</v>
      </c>
      <c r="W173" s="114">
        <v>32107</v>
      </c>
    </row>
    <row r="174" spans="1:23" ht="12">
      <c r="A174" s="129" t="s">
        <v>931</v>
      </c>
      <c r="B174" s="130" t="s">
        <v>934</v>
      </c>
      <c r="C174" s="131">
        <v>5</v>
      </c>
      <c r="D174" s="113">
        <v>0</v>
      </c>
      <c r="E174" s="113">
        <v>5</v>
      </c>
      <c r="F174" s="119">
        <v>24</v>
      </c>
      <c r="G174" s="119">
        <v>9</v>
      </c>
      <c r="H174" s="119">
        <v>0</v>
      </c>
      <c r="I174" s="119">
        <v>5</v>
      </c>
      <c r="J174" s="119">
        <v>0</v>
      </c>
      <c r="K174" s="119">
        <v>0</v>
      </c>
      <c r="L174" s="119">
        <v>0</v>
      </c>
      <c r="M174" s="119">
        <v>0</v>
      </c>
      <c r="N174" s="119">
        <v>24</v>
      </c>
      <c r="O174" s="119">
        <v>14</v>
      </c>
      <c r="P174" s="119">
        <v>38</v>
      </c>
      <c r="Q174" s="113">
        <v>0</v>
      </c>
      <c r="R174" s="119">
        <v>0</v>
      </c>
      <c r="S174" s="119">
        <v>8468</v>
      </c>
      <c r="T174" s="119">
        <v>10161</v>
      </c>
      <c r="U174" s="119">
        <v>24940</v>
      </c>
      <c r="V174" s="119">
        <v>14075</v>
      </c>
      <c r="W174" s="114">
        <v>14075</v>
      </c>
    </row>
    <row r="175" spans="1:23" ht="12">
      <c r="A175" s="129" t="s">
        <v>933</v>
      </c>
      <c r="B175" s="130" t="s">
        <v>936</v>
      </c>
      <c r="C175" s="131">
        <v>1</v>
      </c>
      <c r="D175" s="113">
        <v>1</v>
      </c>
      <c r="E175" s="113">
        <v>2</v>
      </c>
      <c r="F175" s="119">
        <v>14</v>
      </c>
      <c r="G175" s="119">
        <v>1</v>
      </c>
      <c r="H175" s="119">
        <v>1</v>
      </c>
      <c r="I175" s="119">
        <v>1</v>
      </c>
      <c r="J175" s="119">
        <v>0</v>
      </c>
      <c r="K175" s="119">
        <v>0</v>
      </c>
      <c r="L175" s="119">
        <v>1</v>
      </c>
      <c r="M175" s="119">
        <v>0</v>
      </c>
      <c r="N175" s="119">
        <v>16</v>
      </c>
      <c r="O175" s="119">
        <v>2</v>
      </c>
      <c r="P175" s="119">
        <v>18</v>
      </c>
      <c r="Q175" s="113">
        <v>0</v>
      </c>
      <c r="R175" s="119">
        <v>0</v>
      </c>
      <c r="S175" s="119" t="s">
        <v>136</v>
      </c>
      <c r="T175" s="119" t="s">
        <v>135</v>
      </c>
      <c r="U175" s="119" t="s">
        <v>135</v>
      </c>
      <c r="V175" s="119" t="s">
        <v>137</v>
      </c>
      <c r="W175" s="114" t="s">
        <v>137</v>
      </c>
    </row>
    <row r="176" spans="1:23" ht="12">
      <c r="A176" s="129" t="s">
        <v>935</v>
      </c>
      <c r="B176" s="130" t="s">
        <v>938</v>
      </c>
      <c r="C176" s="131">
        <v>4</v>
      </c>
      <c r="D176" s="113">
        <v>0</v>
      </c>
      <c r="E176" s="113">
        <v>4</v>
      </c>
      <c r="F176" s="119">
        <v>184</v>
      </c>
      <c r="G176" s="119">
        <v>27</v>
      </c>
      <c r="H176" s="119">
        <v>28</v>
      </c>
      <c r="I176" s="119">
        <v>35</v>
      </c>
      <c r="J176" s="119">
        <v>1</v>
      </c>
      <c r="K176" s="119">
        <v>1</v>
      </c>
      <c r="L176" s="119">
        <v>0</v>
      </c>
      <c r="M176" s="119">
        <v>0</v>
      </c>
      <c r="N176" s="119">
        <v>213</v>
      </c>
      <c r="O176" s="119">
        <v>63</v>
      </c>
      <c r="P176" s="119">
        <v>276</v>
      </c>
      <c r="Q176" s="113">
        <v>0</v>
      </c>
      <c r="R176" s="119">
        <v>0</v>
      </c>
      <c r="S176" s="119">
        <v>80620</v>
      </c>
      <c r="T176" s="119">
        <v>185014</v>
      </c>
      <c r="U176" s="119">
        <v>500772</v>
      </c>
      <c r="V176" s="119">
        <v>301530</v>
      </c>
      <c r="W176" s="114">
        <v>264908</v>
      </c>
    </row>
    <row r="177" spans="1:23" ht="12">
      <c r="A177" s="129">
        <v>16</v>
      </c>
      <c r="B177" s="130" t="s">
        <v>940</v>
      </c>
      <c r="C177" s="131">
        <v>1</v>
      </c>
      <c r="D177" s="113">
        <v>0</v>
      </c>
      <c r="E177" s="113">
        <v>1</v>
      </c>
      <c r="F177" s="119">
        <v>10</v>
      </c>
      <c r="G177" s="119">
        <v>1</v>
      </c>
      <c r="H177" s="119">
        <v>0</v>
      </c>
      <c r="I177" s="119">
        <v>0</v>
      </c>
      <c r="J177" s="119">
        <v>0</v>
      </c>
      <c r="K177" s="119">
        <v>0</v>
      </c>
      <c r="L177" s="119">
        <v>0</v>
      </c>
      <c r="M177" s="119">
        <v>0</v>
      </c>
      <c r="N177" s="119">
        <v>10</v>
      </c>
      <c r="O177" s="119">
        <v>1</v>
      </c>
      <c r="P177" s="119">
        <v>11</v>
      </c>
      <c r="Q177" s="113">
        <v>0</v>
      </c>
      <c r="R177" s="119">
        <v>0</v>
      </c>
      <c r="S177" s="119" t="s">
        <v>136</v>
      </c>
      <c r="T177" s="119" t="s">
        <v>135</v>
      </c>
      <c r="U177" s="119" t="s">
        <v>135</v>
      </c>
      <c r="V177" s="119" t="s">
        <v>137</v>
      </c>
      <c r="W177" s="114" t="s">
        <v>137</v>
      </c>
    </row>
    <row r="178" spans="1:23" ht="12">
      <c r="A178" s="129" t="s">
        <v>941</v>
      </c>
      <c r="B178" s="130" t="s">
        <v>944</v>
      </c>
      <c r="C178" s="131">
        <v>3</v>
      </c>
      <c r="D178" s="113">
        <v>0</v>
      </c>
      <c r="E178" s="113">
        <v>3</v>
      </c>
      <c r="F178" s="119">
        <v>86</v>
      </c>
      <c r="G178" s="119">
        <v>16</v>
      </c>
      <c r="H178" s="119">
        <v>11</v>
      </c>
      <c r="I178" s="119">
        <v>7</v>
      </c>
      <c r="J178" s="119">
        <v>7</v>
      </c>
      <c r="K178" s="119">
        <v>9</v>
      </c>
      <c r="L178" s="119">
        <v>0</v>
      </c>
      <c r="M178" s="119">
        <v>0</v>
      </c>
      <c r="N178" s="119">
        <v>104</v>
      </c>
      <c r="O178" s="119">
        <v>32</v>
      </c>
      <c r="P178" s="119">
        <v>136</v>
      </c>
      <c r="Q178" s="113">
        <v>0</v>
      </c>
      <c r="R178" s="119">
        <v>0</v>
      </c>
      <c r="S178" s="119">
        <v>47417</v>
      </c>
      <c r="T178" s="119">
        <v>316714</v>
      </c>
      <c r="U178" s="119">
        <v>486673</v>
      </c>
      <c r="V178" s="119">
        <v>163933</v>
      </c>
      <c r="W178" s="114">
        <v>131898</v>
      </c>
    </row>
    <row r="179" spans="1:23" ht="12">
      <c r="A179" s="129" t="s">
        <v>943</v>
      </c>
      <c r="B179" s="130" t="s">
        <v>945</v>
      </c>
      <c r="C179" s="131">
        <v>4</v>
      </c>
      <c r="D179" s="113">
        <v>0</v>
      </c>
      <c r="E179" s="113">
        <v>4</v>
      </c>
      <c r="F179" s="119">
        <v>90</v>
      </c>
      <c r="G179" s="119">
        <v>17</v>
      </c>
      <c r="H179" s="119">
        <v>25</v>
      </c>
      <c r="I179" s="119">
        <v>37</v>
      </c>
      <c r="J179" s="119">
        <v>16</v>
      </c>
      <c r="K179" s="119">
        <v>5</v>
      </c>
      <c r="L179" s="119">
        <v>0</v>
      </c>
      <c r="M179" s="119">
        <v>0</v>
      </c>
      <c r="N179" s="119">
        <v>131</v>
      </c>
      <c r="O179" s="119">
        <v>59</v>
      </c>
      <c r="P179" s="119">
        <v>190</v>
      </c>
      <c r="Q179" s="113">
        <v>1</v>
      </c>
      <c r="R179" s="119">
        <v>0</v>
      </c>
      <c r="S179" s="119">
        <v>50618</v>
      </c>
      <c r="T179" s="119">
        <v>69279</v>
      </c>
      <c r="U179" s="119">
        <v>142517</v>
      </c>
      <c r="V179" s="119">
        <v>69807</v>
      </c>
      <c r="W179" s="120">
        <v>62859</v>
      </c>
    </row>
    <row r="180" spans="1:23" ht="12">
      <c r="A180" s="129" t="s">
        <v>946</v>
      </c>
      <c r="B180" s="130" t="s">
        <v>281</v>
      </c>
      <c r="C180" s="131">
        <v>1</v>
      </c>
      <c r="D180" s="113">
        <v>0</v>
      </c>
      <c r="E180" s="113">
        <v>1</v>
      </c>
      <c r="F180" s="119">
        <v>14</v>
      </c>
      <c r="G180" s="119">
        <v>2</v>
      </c>
      <c r="H180" s="119">
        <v>0</v>
      </c>
      <c r="I180" s="119">
        <v>0</v>
      </c>
      <c r="J180" s="119">
        <v>0</v>
      </c>
      <c r="K180" s="119">
        <v>0</v>
      </c>
      <c r="L180" s="119">
        <v>0</v>
      </c>
      <c r="M180" s="119">
        <v>0</v>
      </c>
      <c r="N180" s="119">
        <v>14</v>
      </c>
      <c r="O180" s="119">
        <v>2</v>
      </c>
      <c r="P180" s="119">
        <v>16</v>
      </c>
      <c r="Q180" s="113">
        <v>0</v>
      </c>
      <c r="R180" s="119">
        <v>0</v>
      </c>
      <c r="S180" s="119" t="s">
        <v>136</v>
      </c>
      <c r="T180" s="119" t="s">
        <v>135</v>
      </c>
      <c r="U180" s="119" t="s">
        <v>135</v>
      </c>
      <c r="V180" s="119" t="s">
        <v>137</v>
      </c>
      <c r="W180" s="114" t="s">
        <v>137</v>
      </c>
    </row>
    <row r="181" spans="1:23" ht="12">
      <c r="A181" s="129" t="s">
        <v>950</v>
      </c>
      <c r="B181" s="130" t="s">
        <v>953</v>
      </c>
      <c r="C181" s="131">
        <v>4</v>
      </c>
      <c r="D181" s="113">
        <v>1</v>
      </c>
      <c r="E181" s="113">
        <v>5</v>
      </c>
      <c r="F181" s="119">
        <v>33</v>
      </c>
      <c r="G181" s="119">
        <v>5</v>
      </c>
      <c r="H181" s="119">
        <v>2</v>
      </c>
      <c r="I181" s="119">
        <v>2</v>
      </c>
      <c r="J181" s="119">
        <v>0</v>
      </c>
      <c r="K181" s="119">
        <v>0</v>
      </c>
      <c r="L181" s="119">
        <v>1</v>
      </c>
      <c r="M181" s="119">
        <v>0</v>
      </c>
      <c r="N181" s="119">
        <v>36</v>
      </c>
      <c r="O181" s="119">
        <v>7</v>
      </c>
      <c r="P181" s="119">
        <v>43</v>
      </c>
      <c r="Q181" s="113">
        <v>5</v>
      </c>
      <c r="R181" s="119">
        <v>0</v>
      </c>
      <c r="S181" s="119">
        <v>13312</v>
      </c>
      <c r="T181" s="119">
        <v>74504</v>
      </c>
      <c r="U181" s="119">
        <v>101696</v>
      </c>
      <c r="V181" s="119">
        <v>25897</v>
      </c>
      <c r="W181" s="114">
        <v>25897</v>
      </c>
    </row>
    <row r="182" spans="1:23" ht="12">
      <c r="A182" s="129" t="s">
        <v>952</v>
      </c>
      <c r="B182" s="130" t="s">
        <v>1820</v>
      </c>
      <c r="C182" s="131">
        <v>1</v>
      </c>
      <c r="D182" s="113">
        <v>0</v>
      </c>
      <c r="E182" s="113">
        <v>1</v>
      </c>
      <c r="F182" s="119">
        <v>10</v>
      </c>
      <c r="G182" s="119">
        <v>1</v>
      </c>
      <c r="H182" s="119">
        <v>0</v>
      </c>
      <c r="I182" s="119">
        <v>0</v>
      </c>
      <c r="J182" s="119">
        <v>0</v>
      </c>
      <c r="K182" s="119">
        <v>0</v>
      </c>
      <c r="L182" s="119">
        <v>0</v>
      </c>
      <c r="M182" s="119">
        <v>0</v>
      </c>
      <c r="N182" s="119">
        <v>10</v>
      </c>
      <c r="O182" s="119">
        <v>1</v>
      </c>
      <c r="P182" s="119">
        <v>11</v>
      </c>
      <c r="Q182" s="113">
        <v>0</v>
      </c>
      <c r="R182" s="119">
        <v>0</v>
      </c>
      <c r="S182" s="119" t="s">
        <v>136</v>
      </c>
      <c r="T182" s="119" t="s">
        <v>135</v>
      </c>
      <c r="U182" s="119" t="s">
        <v>135</v>
      </c>
      <c r="V182" s="119" t="s">
        <v>137</v>
      </c>
      <c r="W182" s="114" t="s">
        <v>137</v>
      </c>
    </row>
    <row r="183" spans="1:23" ht="12">
      <c r="A183" s="129" t="s">
        <v>954</v>
      </c>
      <c r="B183" s="130" t="s">
        <v>1821</v>
      </c>
      <c r="C183" s="131">
        <v>3</v>
      </c>
      <c r="D183" s="113">
        <v>0</v>
      </c>
      <c r="E183" s="113">
        <v>3</v>
      </c>
      <c r="F183" s="119">
        <v>69</v>
      </c>
      <c r="G183" s="119">
        <v>18</v>
      </c>
      <c r="H183" s="119">
        <v>0</v>
      </c>
      <c r="I183" s="119">
        <v>0</v>
      </c>
      <c r="J183" s="119">
        <v>0</v>
      </c>
      <c r="K183" s="119">
        <v>0</v>
      </c>
      <c r="L183" s="119">
        <v>0</v>
      </c>
      <c r="M183" s="119">
        <v>0</v>
      </c>
      <c r="N183" s="119">
        <v>69</v>
      </c>
      <c r="O183" s="119">
        <v>18</v>
      </c>
      <c r="P183" s="119">
        <v>87</v>
      </c>
      <c r="Q183" s="113">
        <v>0</v>
      </c>
      <c r="R183" s="119">
        <v>0</v>
      </c>
      <c r="S183" s="119">
        <v>31265</v>
      </c>
      <c r="T183" s="119">
        <v>81271</v>
      </c>
      <c r="U183" s="119">
        <v>141261</v>
      </c>
      <c r="V183" s="119">
        <v>57721</v>
      </c>
      <c r="W183" s="114">
        <v>58445</v>
      </c>
    </row>
    <row r="184" spans="1:23" ht="12">
      <c r="A184" s="129" t="s">
        <v>955</v>
      </c>
      <c r="B184" s="130" t="s">
        <v>1822</v>
      </c>
      <c r="C184" s="131">
        <v>3</v>
      </c>
      <c r="D184" s="113">
        <v>0</v>
      </c>
      <c r="E184" s="113">
        <v>3</v>
      </c>
      <c r="F184" s="119">
        <v>3</v>
      </c>
      <c r="G184" s="119">
        <v>2</v>
      </c>
      <c r="H184" s="119">
        <v>0</v>
      </c>
      <c r="I184" s="119">
        <v>58</v>
      </c>
      <c r="J184" s="119">
        <v>0</v>
      </c>
      <c r="K184" s="119">
        <v>0</v>
      </c>
      <c r="L184" s="113">
        <v>0</v>
      </c>
      <c r="M184" s="113">
        <v>0</v>
      </c>
      <c r="N184" s="119">
        <v>3</v>
      </c>
      <c r="O184" s="119">
        <v>60</v>
      </c>
      <c r="P184" s="119">
        <v>63</v>
      </c>
      <c r="Q184" s="113">
        <v>0</v>
      </c>
      <c r="R184" s="113">
        <v>0</v>
      </c>
      <c r="S184" s="119">
        <v>6335</v>
      </c>
      <c r="T184" s="119">
        <v>3166</v>
      </c>
      <c r="U184" s="119">
        <v>11379</v>
      </c>
      <c r="V184" s="119">
        <v>7822</v>
      </c>
      <c r="W184" s="120">
        <v>7822</v>
      </c>
    </row>
    <row r="185" spans="1:23" ht="12">
      <c r="A185" s="129" t="s">
        <v>956</v>
      </c>
      <c r="B185" s="130" t="s">
        <v>958</v>
      </c>
      <c r="C185" s="131">
        <v>1</v>
      </c>
      <c r="D185" s="113">
        <v>0</v>
      </c>
      <c r="E185" s="113">
        <v>1</v>
      </c>
      <c r="F185" s="119">
        <v>13</v>
      </c>
      <c r="G185" s="119">
        <v>4</v>
      </c>
      <c r="H185" s="119">
        <v>1</v>
      </c>
      <c r="I185" s="119">
        <v>16</v>
      </c>
      <c r="J185" s="119">
        <v>0</v>
      </c>
      <c r="K185" s="119">
        <v>0</v>
      </c>
      <c r="L185" s="113">
        <v>0</v>
      </c>
      <c r="M185" s="113">
        <v>0</v>
      </c>
      <c r="N185" s="119">
        <v>14</v>
      </c>
      <c r="O185" s="119">
        <v>20</v>
      </c>
      <c r="P185" s="119">
        <v>34</v>
      </c>
      <c r="Q185" s="113">
        <v>0</v>
      </c>
      <c r="R185" s="113">
        <v>0</v>
      </c>
      <c r="S185" s="119" t="s">
        <v>136</v>
      </c>
      <c r="T185" s="119" t="s">
        <v>135</v>
      </c>
      <c r="U185" s="119" t="s">
        <v>135</v>
      </c>
      <c r="V185" s="119" t="s">
        <v>137</v>
      </c>
      <c r="W185" s="114" t="s">
        <v>137</v>
      </c>
    </row>
    <row r="186" spans="1:23" ht="12">
      <c r="A186" s="129" t="s">
        <v>959</v>
      </c>
      <c r="B186" s="130" t="s">
        <v>1824</v>
      </c>
      <c r="C186" s="131">
        <v>1</v>
      </c>
      <c r="D186" s="113">
        <v>0</v>
      </c>
      <c r="E186" s="113">
        <v>1</v>
      </c>
      <c r="F186" s="119">
        <v>13</v>
      </c>
      <c r="G186" s="119">
        <v>11</v>
      </c>
      <c r="H186" s="119">
        <v>1</v>
      </c>
      <c r="I186" s="119">
        <v>33</v>
      </c>
      <c r="J186" s="119">
        <v>0</v>
      </c>
      <c r="K186" s="119">
        <v>0</v>
      </c>
      <c r="L186" s="119">
        <v>0</v>
      </c>
      <c r="M186" s="119">
        <v>0</v>
      </c>
      <c r="N186" s="119">
        <v>14</v>
      </c>
      <c r="O186" s="119">
        <v>44</v>
      </c>
      <c r="P186" s="119">
        <v>58</v>
      </c>
      <c r="Q186" s="113">
        <v>0</v>
      </c>
      <c r="R186" s="119">
        <v>0</v>
      </c>
      <c r="S186" s="119" t="s">
        <v>136</v>
      </c>
      <c r="T186" s="119" t="s">
        <v>135</v>
      </c>
      <c r="U186" s="119" t="s">
        <v>135</v>
      </c>
      <c r="V186" s="119" t="s">
        <v>137</v>
      </c>
      <c r="W186" s="114" t="s">
        <v>137</v>
      </c>
    </row>
    <row r="187" spans="1:23" ht="12">
      <c r="A187" s="129" t="s">
        <v>960</v>
      </c>
      <c r="B187" s="130" t="s">
        <v>1825</v>
      </c>
      <c r="C187" s="131">
        <v>1</v>
      </c>
      <c r="D187" s="113">
        <v>0</v>
      </c>
      <c r="E187" s="113">
        <v>1</v>
      </c>
      <c r="F187" s="119">
        <v>19</v>
      </c>
      <c r="G187" s="119">
        <v>4</v>
      </c>
      <c r="H187" s="119">
        <v>0</v>
      </c>
      <c r="I187" s="119">
        <v>0</v>
      </c>
      <c r="J187" s="119">
        <v>0</v>
      </c>
      <c r="K187" s="119">
        <v>0</v>
      </c>
      <c r="L187" s="119">
        <v>0</v>
      </c>
      <c r="M187" s="119">
        <v>0</v>
      </c>
      <c r="N187" s="119">
        <v>19</v>
      </c>
      <c r="O187" s="119">
        <v>4</v>
      </c>
      <c r="P187" s="119">
        <v>23</v>
      </c>
      <c r="Q187" s="113">
        <v>0</v>
      </c>
      <c r="R187" s="119">
        <v>0</v>
      </c>
      <c r="S187" s="119" t="s">
        <v>136</v>
      </c>
      <c r="T187" s="119" t="s">
        <v>135</v>
      </c>
      <c r="U187" s="119" t="s">
        <v>135</v>
      </c>
      <c r="V187" s="119" t="s">
        <v>137</v>
      </c>
      <c r="W187" s="114" t="s">
        <v>137</v>
      </c>
    </row>
    <row r="188" spans="1:23" ht="12">
      <c r="A188" s="129" t="s">
        <v>961</v>
      </c>
      <c r="B188" s="130" t="s">
        <v>962</v>
      </c>
      <c r="C188" s="131">
        <v>2</v>
      </c>
      <c r="D188" s="119">
        <v>0</v>
      </c>
      <c r="E188" s="119">
        <v>2</v>
      </c>
      <c r="F188" s="113">
        <v>27</v>
      </c>
      <c r="G188" s="113">
        <v>28</v>
      </c>
      <c r="H188" s="113">
        <v>7</v>
      </c>
      <c r="I188" s="113">
        <v>27</v>
      </c>
      <c r="J188" s="113">
        <v>0</v>
      </c>
      <c r="K188" s="113">
        <v>1</v>
      </c>
      <c r="L188" s="113">
        <v>0</v>
      </c>
      <c r="M188" s="113">
        <v>0</v>
      </c>
      <c r="N188" s="113">
        <v>34</v>
      </c>
      <c r="O188" s="113">
        <v>56</v>
      </c>
      <c r="P188" s="113">
        <v>90</v>
      </c>
      <c r="Q188" s="113">
        <v>0</v>
      </c>
      <c r="R188" s="113">
        <v>0</v>
      </c>
      <c r="S188" s="119" t="s">
        <v>136</v>
      </c>
      <c r="T188" s="119" t="s">
        <v>135</v>
      </c>
      <c r="U188" s="119" t="s">
        <v>135</v>
      </c>
      <c r="V188" s="119" t="s">
        <v>137</v>
      </c>
      <c r="W188" s="114" t="s">
        <v>137</v>
      </c>
    </row>
    <row r="189" spans="1:23" ht="12">
      <c r="A189" s="129"/>
      <c r="B189" s="130"/>
      <c r="C189" s="131"/>
      <c r="D189" s="119"/>
      <c r="E189" s="119"/>
      <c r="F189" s="113"/>
      <c r="G189" s="113"/>
      <c r="H189" s="113"/>
      <c r="I189" s="113"/>
      <c r="J189" s="113"/>
      <c r="K189" s="113"/>
      <c r="L189" s="113"/>
      <c r="M189" s="113"/>
      <c r="N189" s="113"/>
      <c r="O189" s="113"/>
      <c r="P189" s="113"/>
      <c r="Q189" s="113"/>
      <c r="R189" s="113"/>
      <c r="S189" s="119"/>
      <c r="T189" s="119"/>
      <c r="U189" s="119"/>
      <c r="V189" s="119"/>
      <c r="W189" s="120"/>
    </row>
    <row r="190" spans="1:23" ht="12">
      <c r="A190" s="129" t="s">
        <v>1826</v>
      </c>
      <c r="B190" s="130" t="s">
        <v>1827</v>
      </c>
      <c r="C190" s="131">
        <v>344</v>
      </c>
      <c r="D190" s="119">
        <v>23</v>
      </c>
      <c r="E190" s="119">
        <v>367</v>
      </c>
      <c r="F190" s="113">
        <v>8432</v>
      </c>
      <c r="G190" s="113">
        <v>2731</v>
      </c>
      <c r="H190" s="113">
        <v>197</v>
      </c>
      <c r="I190" s="113">
        <v>695</v>
      </c>
      <c r="J190" s="113">
        <v>180</v>
      </c>
      <c r="K190" s="113">
        <v>125</v>
      </c>
      <c r="L190" s="113">
        <v>23</v>
      </c>
      <c r="M190" s="113">
        <v>15</v>
      </c>
      <c r="N190" s="113">
        <v>8832</v>
      </c>
      <c r="O190" s="113">
        <v>3566</v>
      </c>
      <c r="P190" s="113">
        <v>12398</v>
      </c>
      <c r="Q190" s="113">
        <v>71</v>
      </c>
      <c r="R190" s="113">
        <v>53</v>
      </c>
      <c r="S190" s="119">
        <v>5416236</v>
      </c>
      <c r="T190" s="119">
        <v>36255874</v>
      </c>
      <c r="U190" s="119">
        <v>60689577</v>
      </c>
      <c r="V190" s="119">
        <v>23343505</v>
      </c>
      <c r="W190" s="120">
        <v>20476061</v>
      </c>
    </row>
    <row r="191" spans="1:23" ht="12">
      <c r="A191" s="129"/>
      <c r="B191" s="130"/>
      <c r="C191" s="131"/>
      <c r="D191" s="113"/>
      <c r="E191" s="113"/>
      <c r="F191" s="119"/>
      <c r="G191" s="119"/>
      <c r="H191" s="119"/>
      <c r="I191" s="119"/>
      <c r="J191" s="119"/>
      <c r="K191" s="119"/>
      <c r="L191" s="119"/>
      <c r="M191" s="119"/>
      <c r="N191" s="119"/>
      <c r="O191" s="119"/>
      <c r="P191" s="119"/>
      <c r="Q191" s="113"/>
      <c r="R191" s="119"/>
      <c r="S191" s="119"/>
      <c r="T191" s="119"/>
      <c r="U191" s="119"/>
      <c r="V191" s="119"/>
      <c r="W191" s="114"/>
    </row>
    <row r="192" spans="1:23" ht="12">
      <c r="A192" s="129" t="s">
        <v>924</v>
      </c>
      <c r="B192" s="130" t="s">
        <v>925</v>
      </c>
      <c r="C192" s="131">
        <v>26</v>
      </c>
      <c r="D192" s="113">
        <v>5</v>
      </c>
      <c r="E192" s="113">
        <v>31</v>
      </c>
      <c r="F192" s="119">
        <v>219</v>
      </c>
      <c r="G192" s="119">
        <v>193</v>
      </c>
      <c r="H192" s="119">
        <v>45</v>
      </c>
      <c r="I192" s="119">
        <v>125</v>
      </c>
      <c r="J192" s="119">
        <v>4</v>
      </c>
      <c r="K192" s="119">
        <v>49</v>
      </c>
      <c r="L192" s="119">
        <v>5</v>
      </c>
      <c r="M192" s="119">
        <v>4</v>
      </c>
      <c r="N192" s="119">
        <v>273</v>
      </c>
      <c r="O192" s="119">
        <v>371</v>
      </c>
      <c r="P192" s="119">
        <v>644</v>
      </c>
      <c r="Q192" s="113">
        <v>20</v>
      </c>
      <c r="R192" s="119">
        <v>5</v>
      </c>
      <c r="S192" s="119">
        <v>166684</v>
      </c>
      <c r="T192" s="119">
        <v>1517081</v>
      </c>
      <c r="U192" s="119">
        <v>1904158</v>
      </c>
      <c r="V192" s="119">
        <v>367591</v>
      </c>
      <c r="W192" s="114">
        <v>362528</v>
      </c>
    </row>
    <row r="193" spans="1:23" ht="12">
      <c r="A193" s="129" t="s">
        <v>926</v>
      </c>
      <c r="B193" s="130" t="s">
        <v>927</v>
      </c>
      <c r="C193" s="131">
        <v>2</v>
      </c>
      <c r="D193" s="113">
        <v>0</v>
      </c>
      <c r="E193" s="113">
        <v>2</v>
      </c>
      <c r="F193" s="119">
        <v>30</v>
      </c>
      <c r="G193" s="119">
        <v>5</v>
      </c>
      <c r="H193" s="119">
        <v>4</v>
      </c>
      <c r="I193" s="119">
        <v>34</v>
      </c>
      <c r="J193" s="119">
        <v>0</v>
      </c>
      <c r="K193" s="119">
        <v>0</v>
      </c>
      <c r="L193" s="119">
        <v>0</v>
      </c>
      <c r="M193" s="119">
        <v>0</v>
      </c>
      <c r="N193" s="119">
        <v>34</v>
      </c>
      <c r="O193" s="119">
        <v>39</v>
      </c>
      <c r="P193" s="119">
        <v>73</v>
      </c>
      <c r="Q193" s="113">
        <v>17</v>
      </c>
      <c r="R193" s="119">
        <v>44</v>
      </c>
      <c r="S193" s="119" t="s">
        <v>136</v>
      </c>
      <c r="T193" s="119" t="s">
        <v>135</v>
      </c>
      <c r="U193" s="119" t="s">
        <v>135</v>
      </c>
      <c r="V193" s="119" t="s">
        <v>137</v>
      </c>
      <c r="W193" s="114" t="s">
        <v>137</v>
      </c>
    </row>
    <row r="194" spans="1:23" ht="12">
      <c r="A194" s="129" t="s">
        <v>928</v>
      </c>
      <c r="B194" s="130" t="s">
        <v>929</v>
      </c>
      <c r="C194" s="131">
        <v>18</v>
      </c>
      <c r="D194" s="113">
        <v>1</v>
      </c>
      <c r="E194" s="113">
        <v>19</v>
      </c>
      <c r="F194" s="119">
        <v>283</v>
      </c>
      <c r="G194" s="119">
        <v>169</v>
      </c>
      <c r="H194" s="119">
        <v>2</v>
      </c>
      <c r="I194" s="119">
        <v>22</v>
      </c>
      <c r="J194" s="119">
        <v>2</v>
      </c>
      <c r="K194" s="119">
        <v>0</v>
      </c>
      <c r="L194" s="119">
        <v>1</v>
      </c>
      <c r="M194" s="119">
        <v>1</v>
      </c>
      <c r="N194" s="119">
        <v>288</v>
      </c>
      <c r="O194" s="119">
        <v>192</v>
      </c>
      <c r="P194" s="119">
        <v>480</v>
      </c>
      <c r="Q194" s="113">
        <v>0</v>
      </c>
      <c r="R194" s="119">
        <v>0</v>
      </c>
      <c r="S194" s="119">
        <v>176548</v>
      </c>
      <c r="T194" s="119">
        <v>1005865</v>
      </c>
      <c r="U194" s="119">
        <v>1845887</v>
      </c>
      <c r="V194" s="119">
        <v>801965</v>
      </c>
      <c r="W194" s="114">
        <v>734597</v>
      </c>
    </row>
    <row r="195" spans="1:23" ht="12">
      <c r="A195" s="129" t="s">
        <v>930</v>
      </c>
      <c r="B195" s="130" t="s">
        <v>932</v>
      </c>
      <c r="C195" s="131">
        <v>9</v>
      </c>
      <c r="D195" s="113">
        <v>0</v>
      </c>
      <c r="E195" s="113">
        <v>9</v>
      </c>
      <c r="F195" s="119">
        <v>43</v>
      </c>
      <c r="G195" s="119">
        <v>17</v>
      </c>
      <c r="H195" s="119">
        <v>10</v>
      </c>
      <c r="I195" s="119">
        <v>1</v>
      </c>
      <c r="J195" s="119">
        <v>2</v>
      </c>
      <c r="K195" s="119">
        <v>0</v>
      </c>
      <c r="L195" s="119">
        <v>0</v>
      </c>
      <c r="M195" s="119">
        <v>0</v>
      </c>
      <c r="N195" s="119">
        <v>55</v>
      </c>
      <c r="O195" s="119">
        <v>18</v>
      </c>
      <c r="P195" s="119">
        <v>73</v>
      </c>
      <c r="Q195" s="113">
        <v>0</v>
      </c>
      <c r="R195" s="119">
        <v>0</v>
      </c>
      <c r="S195" s="119">
        <v>19299</v>
      </c>
      <c r="T195" s="119">
        <v>49286</v>
      </c>
      <c r="U195" s="119">
        <v>81122</v>
      </c>
      <c r="V195" s="119">
        <v>30320</v>
      </c>
      <c r="W195" s="114">
        <v>30320</v>
      </c>
    </row>
    <row r="196" spans="1:23" ht="12">
      <c r="A196" s="129" t="s">
        <v>933</v>
      </c>
      <c r="B196" s="130" t="s">
        <v>936</v>
      </c>
      <c r="C196" s="131">
        <v>174</v>
      </c>
      <c r="D196" s="113">
        <v>4</v>
      </c>
      <c r="E196" s="113">
        <v>178</v>
      </c>
      <c r="F196" s="119">
        <v>5968</v>
      </c>
      <c r="G196" s="119">
        <v>1692</v>
      </c>
      <c r="H196" s="119">
        <v>78</v>
      </c>
      <c r="I196" s="119">
        <v>341</v>
      </c>
      <c r="J196" s="119">
        <v>126</v>
      </c>
      <c r="K196" s="119">
        <v>60</v>
      </c>
      <c r="L196" s="119">
        <v>3</v>
      </c>
      <c r="M196" s="119">
        <v>3</v>
      </c>
      <c r="N196" s="119">
        <v>6175</v>
      </c>
      <c r="O196" s="119">
        <v>2096</v>
      </c>
      <c r="P196" s="119">
        <v>8271</v>
      </c>
      <c r="Q196" s="113">
        <v>27</v>
      </c>
      <c r="R196" s="119">
        <v>4</v>
      </c>
      <c r="S196" s="119">
        <v>3834219</v>
      </c>
      <c r="T196" s="119">
        <v>29430438</v>
      </c>
      <c r="U196" s="119">
        <v>48662111</v>
      </c>
      <c r="V196" s="119">
        <v>18382002</v>
      </c>
      <c r="W196" s="114">
        <v>15755513</v>
      </c>
    </row>
    <row r="197" spans="1:23" ht="12">
      <c r="A197" s="129" t="s">
        <v>935</v>
      </c>
      <c r="B197" s="130" t="s">
        <v>938</v>
      </c>
      <c r="C197" s="131">
        <v>21</v>
      </c>
      <c r="D197" s="113">
        <v>2</v>
      </c>
      <c r="E197" s="113">
        <v>23</v>
      </c>
      <c r="F197" s="119">
        <v>253</v>
      </c>
      <c r="G197" s="119">
        <v>109</v>
      </c>
      <c r="H197" s="119">
        <v>9</v>
      </c>
      <c r="I197" s="119">
        <v>39</v>
      </c>
      <c r="J197" s="119">
        <v>3</v>
      </c>
      <c r="K197" s="119">
        <v>1</v>
      </c>
      <c r="L197" s="119">
        <v>2</v>
      </c>
      <c r="M197" s="119">
        <v>0</v>
      </c>
      <c r="N197" s="119">
        <v>267</v>
      </c>
      <c r="O197" s="119">
        <v>149</v>
      </c>
      <c r="P197" s="119">
        <v>416</v>
      </c>
      <c r="Q197" s="113">
        <v>0</v>
      </c>
      <c r="R197" s="119">
        <v>0</v>
      </c>
      <c r="S197" s="119">
        <v>145883</v>
      </c>
      <c r="T197" s="119">
        <v>393026</v>
      </c>
      <c r="U197" s="119">
        <v>724414</v>
      </c>
      <c r="V197" s="119">
        <v>316582</v>
      </c>
      <c r="W197" s="120">
        <v>302370</v>
      </c>
    </row>
    <row r="198" spans="1:23" ht="12">
      <c r="A198" s="129" t="s">
        <v>937</v>
      </c>
      <c r="B198" s="130" t="s">
        <v>940</v>
      </c>
      <c r="C198" s="131">
        <v>6</v>
      </c>
      <c r="D198" s="113">
        <v>0</v>
      </c>
      <c r="E198" s="113">
        <v>6</v>
      </c>
      <c r="F198" s="119">
        <v>35</v>
      </c>
      <c r="G198" s="119">
        <v>8</v>
      </c>
      <c r="H198" s="119">
        <v>2</v>
      </c>
      <c r="I198" s="119">
        <v>1</v>
      </c>
      <c r="J198" s="119">
        <v>7</v>
      </c>
      <c r="K198" s="119">
        <v>1</v>
      </c>
      <c r="L198" s="119">
        <v>0</v>
      </c>
      <c r="M198" s="119">
        <v>0</v>
      </c>
      <c r="N198" s="119">
        <v>44</v>
      </c>
      <c r="O198" s="119">
        <v>10</v>
      </c>
      <c r="P198" s="119">
        <v>54</v>
      </c>
      <c r="Q198" s="113">
        <v>1</v>
      </c>
      <c r="R198" s="119">
        <v>0</v>
      </c>
      <c r="S198" s="119">
        <v>21700</v>
      </c>
      <c r="T198" s="119">
        <v>242908</v>
      </c>
      <c r="U198" s="119">
        <v>333370</v>
      </c>
      <c r="V198" s="119">
        <v>86176</v>
      </c>
      <c r="W198" s="114">
        <v>86176</v>
      </c>
    </row>
    <row r="199" spans="1:23" ht="12">
      <c r="A199" s="129" t="s">
        <v>941</v>
      </c>
      <c r="B199" s="130" t="s">
        <v>944</v>
      </c>
      <c r="C199" s="131">
        <v>26</v>
      </c>
      <c r="D199" s="113">
        <v>5</v>
      </c>
      <c r="E199" s="113">
        <v>31</v>
      </c>
      <c r="F199" s="119">
        <v>693</v>
      </c>
      <c r="G199" s="119">
        <v>381</v>
      </c>
      <c r="H199" s="119">
        <v>14</v>
      </c>
      <c r="I199" s="119">
        <v>77</v>
      </c>
      <c r="J199" s="119">
        <v>8</v>
      </c>
      <c r="K199" s="119">
        <v>2</v>
      </c>
      <c r="L199" s="119">
        <v>5</v>
      </c>
      <c r="M199" s="119">
        <v>4</v>
      </c>
      <c r="N199" s="119">
        <v>720</v>
      </c>
      <c r="O199" s="119">
        <v>464</v>
      </c>
      <c r="P199" s="119">
        <v>1184</v>
      </c>
      <c r="Q199" s="113">
        <v>2</v>
      </c>
      <c r="R199" s="119">
        <v>0</v>
      </c>
      <c r="S199" s="119">
        <v>552608</v>
      </c>
      <c r="T199" s="119">
        <v>2255134</v>
      </c>
      <c r="U199" s="119">
        <v>3835772</v>
      </c>
      <c r="V199" s="119">
        <v>1509318</v>
      </c>
      <c r="W199" s="114">
        <v>1450777</v>
      </c>
    </row>
    <row r="200" spans="1:23" ht="12">
      <c r="A200" s="129" t="s">
        <v>943</v>
      </c>
      <c r="B200" s="130" t="s">
        <v>945</v>
      </c>
      <c r="C200" s="131">
        <v>1</v>
      </c>
      <c r="D200" s="113">
        <v>0</v>
      </c>
      <c r="E200" s="113">
        <v>1</v>
      </c>
      <c r="F200" s="119">
        <v>5</v>
      </c>
      <c r="G200" s="119">
        <v>2</v>
      </c>
      <c r="H200" s="119">
        <v>0</v>
      </c>
      <c r="I200" s="119">
        <v>0</v>
      </c>
      <c r="J200" s="119">
        <v>0</v>
      </c>
      <c r="K200" s="119">
        <v>0</v>
      </c>
      <c r="L200" s="119">
        <v>0</v>
      </c>
      <c r="M200" s="119">
        <v>0</v>
      </c>
      <c r="N200" s="119">
        <v>5</v>
      </c>
      <c r="O200" s="119">
        <v>2</v>
      </c>
      <c r="P200" s="119">
        <v>7</v>
      </c>
      <c r="Q200" s="113">
        <v>0</v>
      </c>
      <c r="R200" s="119">
        <v>0</v>
      </c>
      <c r="S200" s="119" t="s">
        <v>136</v>
      </c>
      <c r="T200" s="119" t="s">
        <v>135</v>
      </c>
      <c r="U200" s="119" t="s">
        <v>135</v>
      </c>
      <c r="V200" s="119" t="s">
        <v>137</v>
      </c>
      <c r="W200" s="114" t="s">
        <v>137</v>
      </c>
    </row>
    <row r="201" spans="1:23" ht="12">
      <c r="A201" s="129" t="s">
        <v>946</v>
      </c>
      <c r="B201" s="130" t="s">
        <v>281</v>
      </c>
      <c r="C201" s="131">
        <v>5</v>
      </c>
      <c r="D201" s="113">
        <v>1</v>
      </c>
      <c r="E201" s="113">
        <v>6</v>
      </c>
      <c r="F201" s="119">
        <v>50</v>
      </c>
      <c r="G201" s="119">
        <v>7</v>
      </c>
      <c r="H201" s="119">
        <v>12</v>
      </c>
      <c r="I201" s="119">
        <v>0</v>
      </c>
      <c r="J201" s="119">
        <v>0</v>
      </c>
      <c r="K201" s="119">
        <v>0</v>
      </c>
      <c r="L201" s="119">
        <v>1</v>
      </c>
      <c r="M201" s="119">
        <v>0</v>
      </c>
      <c r="N201" s="119">
        <v>63</v>
      </c>
      <c r="O201" s="119">
        <v>7</v>
      </c>
      <c r="P201" s="119">
        <v>70</v>
      </c>
      <c r="Q201" s="113">
        <v>0</v>
      </c>
      <c r="R201" s="119">
        <v>0</v>
      </c>
      <c r="S201" s="119">
        <v>21827</v>
      </c>
      <c r="T201" s="119">
        <v>68907</v>
      </c>
      <c r="U201" s="119">
        <v>103922</v>
      </c>
      <c r="V201" s="119">
        <v>33348</v>
      </c>
      <c r="W201" s="114">
        <v>33348</v>
      </c>
    </row>
    <row r="202" spans="1:23" ht="12">
      <c r="A202" s="129" t="s">
        <v>950</v>
      </c>
      <c r="B202" s="130" t="s">
        <v>953</v>
      </c>
      <c r="C202" s="131">
        <v>13</v>
      </c>
      <c r="D202" s="113">
        <v>0</v>
      </c>
      <c r="E202" s="113">
        <v>13</v>
      </c>
      <c r="F202" s="119">
        <v>94</v>
      </c>
      <c r="G202" s="119">
        <v>18</v>
      </c>
      <c r="H202" s="119">
        <v>3</v>
      </c>
      <c r="I202" s="119">
        <v>6</v>
      </c>
      <c r="J202" s="119">
        <v>0</v>
      </c>
      <c r="K202" s="119">
        <v>1</v>
      </c>
      <c r="L202" s="119">
        <v>0</v>
      </c>
      <c r="M202" s="119">
        <v>0</v>
      </c>
      <c r="N202" s="119">
        <v>97</v>
      </c>
      <c r="O202" s="119">
        <v>25</v>
      </c>
      <c r="P202" s="119">
        <v>122</v>
      </c>
      <c r="Q202" s="113">
        <v>4</v>
      </c>
      <c r="R202" s="119">
        <v>0</v>
      </c>
      <c r="S202" s="119">
        <v>44922</v>
      </c>
      <c r="T202" s="119">
        <v>96902</v>
      </c>
      <c r="U202" s="119">
        <v>169411</v>
      </c>
      <c r="V202" s="119">
        <v>69068</v>
      </c>
      <c r="W202" s="114">
        <v>69235</v>
      </c>
    </row>
    <row r="203" spans="1:23" ht="12">
      <c r="A203" s="129" t="s">
        <v>952</v>
      </c>
      <c r="B203" s="130" t="s">
        <v>54</v>
      </c>
      <c r="C203" s="131">
        <v>4</v>
      </c>
      <c r="D203" s="113">
        <v>0</v>
      </c>
      <c r="E203" s="113">
        <v>4</v>
      </c>
      <c r="F203" s="119">
        <v>27</v>
      </c>
      <c r="G203" s="119">
        <v>3</v>
      </c>
      <c r="H203" s="119">
        <v>3</v>
      </c>
      <c r="I203" s="119">
        <v>1</v>
      </c>
      <c r="J203" s="119">
        <v>0</v>
      </c>
      <c r="K203" s="119">
        <v>0</v>
      </c>
      <c r="L203" s="119">
        <v>0</v>
      </c>
      <c r="M203" s="119">
        <v>0</v>
      </c>
      <c r="N203" s="119">
        <v>30</v>
      </c>
      <c r="O203" s="119">
        <v>4</v>
      </c>
      <c r="P203" s="119">
        <v>34</v>
      </c>
      <c r="Q203" s="113">
        <v>0</v>
      </c>
      <c r="R203" s="119">
        <v>0</v>
      </c>
      <c r="S203" s="119">
        <v>14419</v>
      </c>
      <c r="T203" s="119">
        <v>18601</v>
      </c>
      <c r="U203" s="119">
        <v>44450</v>
      </c>
      <c r="V203" s="119">
        <v>24791</v>
      </c>
      <c r="W203" s="114">
        <v>24791</v>
      </c>
    </row>
    <row r="204" spans="1:23" ht="12">
      <c r="A204" s="129" t="s">
        <v>954</v>
      </c>
      <c r="B204" s="130" t="s">
        <v>1821</v>
      </c>
      <c r="C204" s="131">
        <v>32</v>
      </c>
      <c r="D204" s="113">
        <v>2</v>
      </c>
      <c r="E204" s="113">
        <v>34</v>
      </c>
      <c r="F204" s="119">
        <v>667</v>
      </c>
      <c r="G204" s="119">
        <v>81</v>
      </c>
      <c r="H204" s="119">
        <v>12</v>
      </c>
      <c r="I204" s="119">
        <v>20</v>
      </c>
      <c r="J204" s="119">
        <v>27</v>
      </c>
      <c r="K204" s="119">
        <v>1</v>
      </c>
      <c r="L204" s="119">
        <v>2</v>
      </c>
      <c r="M204" s="119">
        <v>1</v>
      </c>
      <c r="N204" s="119">
        <v>708</v>
      </c>
      <c r="O204" s="119">
        <v>103</v>
      </c>
      <c r="P204" s="119">
        <v>811</v>
      </c>
      <c r="Q204" s="113">
        <v>0</v>
      </c>
      <c r="R204" s="119">
        <v>0</v>
      </c>
      <c r="S204" s="119">
        <v>348320</v>
      </c>
      <c r="T204" s="119">
        <v>784064</v>
      </c>
      <c r="U204" s="119">
        <v>2320210</v>
      </c>
      <c r="V204" s="119">
        <v>1480060</v>
      </c>
      <c r="W204" s="120">
        <v>1404261</v>
      </c>
    </row>
    <row r="205" spans="1:23" ht="12">
      <c r="A205" s="129" t="s">
        <v>957</v>
      </c>
      <c r="B205" s="130" t="s">
        <v>1823</v>
      </c>
      <c r="C205" s="131">
        <v>3</v>
      </c>
      <c r="D205" s="113">
        <v>0</v>
      </c>
      <c r="E205" s="113">
        <v>3</v>
      </c>
      <c r="F205" s="119">
        <v>46</v>
      </c>
      <c r="G205" s="119">
        <v>32</v>
      </c>
      <c r="H205" s="119">
        <v>3</v>
      </c>
      <c r="I205" s="119">
        <v>22</v>
      </c>
      <c r="J205" s="119">
        <v>1</v>
      </c>
      <c r="K205" s="119">
        <v>10</v>
      </c>
      <c r="L205" s="119">
        <v>0</v>
      </c>
      <c r="M205" s="119">
        <v>0</v>
      </c>
      <c r="N205" s="119">
        <v>50</v>
      </c>
      <c r="O205" s="119">
        <v>64</v>
      </c>
      <c r="P205" s="119">
        <v>114</v>
      </c>
      <c r="Q205" s="113">
        <v>0</v>
      </c>
      <c r="R205" s="119">
        <v>0</v>
      </c>
      <c r="S205" s="119">
        <v>29340</v>
      </c>
      <c r="T205" s="119">
        <v>330517</v>
      </c>
      <c r="U205" s="119">
        <v>465501</v>
      </c>
      <c r="V205" s="119">
        <v>130048</v>
      </c>
      <c r="W205" s="114">
        <v>122002</v>
      </c>
    </row>
    <row r="206" spans="1:23" ht="12">
      <c r="A206" s="129" t="s">
        <v>960</v>
      </c>
      <c r="B206" s="130" t="s">
        <v>1825</v>
      </c>
      <c r="C206" s="131">
        <v>0</v>
      </c>
      <c r="D206" s="113">
        <v>1</v>
      </c>
      <c r="E206" s="113">
        <v>1</v>
      </c>
      <c r="F206" s="119">
        <v>2</v>
      </c>
      <c r="G206" s="119">
        <v>1</v>
      </c>
      <c r="H206" s="119">
        <v>0</v>
      </c>
      <c r="I206" s="119">
        <v>0</v>
      </c>
      <c r="J206" s="119">
        <v>0</v>
      </c>
      <c r="K206" s="119">
        <v>0</v>
      </c>
      <c r="L206" s="119">
        <v>1</v>
      </c>
      <c r="M206" s="119">
        <v>0</v>
      </c>
      <c r="N206" s="119">
        <v>3</v>
      </c>
      <c r="O206" s="119">
        <v>1</v>
      </c>
      <c r="P206" s="119">
        <v>4</v>
      </c>
      <c r="Q206" s="113">
        <v>0</v>
      </c>
      <c r="R206" s="119">
        <v>0</v>
      </c>
      <c r="S206" s="119" t="s">
        <v>136</v>
      </c>
      <c r="T206" s="119" t="s">
        <v>135</v>
      </c>
      <c r="U206" s="119" t="s">
        <v>135</v>
      </c>
      <c r="V206" s="119" t="s">
        <v>137</v>
      </c>
      <c r="W206" s="114" t="s">
        <v>137</v>
      </c>
    </row>
    <row r="207" spans="1:23" ht="12">
      <c r="A207" s="129" t="s">
        <v>961</v>
      </c>
      <c r="B207" s="130" t="s">
        <v>962</v>
      </c>
      <c r="C207" s="131">
        <v>4</v>
      </c>
      <c r="D207" s="113">
        <v>2</v>
      </c>
      <c r="E207" s="113">
        <v>6</v>
      </c>
      <c r="F207" s="119">
        <v>17</v>
      </c>
      <c r="G207" s="119">
        <v>13</v>
      </c>
      <c r="H207" s="119">
        <v>0</v>
      </c>
      <c r="I207" s="119">
        <v>6</v>
      </c>
      <c r="J207" s="119">
        <v>0</v>
      </c>
      <c r="K207" s="119">
        <v>0</v>
      </c>
      <c r="L207" s="119">
        <v>3</v>
      </c>
      <c r="M207" s="119">
        <v>2</v>
      </c>
      <c r="N207" s="119">
        <v>20</v>
      </c>
      <c r="O207" s="119">
        <v>21</v>
      </c>
      <c r="P207" s="119">
        <v>41</v>
      </c>
      <c r="Q207" s="113">
        <v>0</v>
      </c>
      <c r="R207" s="119">
        <v>0</v>
      </c>
      <c r="S207" s="119">
        <v>12458</v>
      </c>
      <c r="T207" s="119">
        <v>12032</v>
      </c>
      <c r="U207" s="119">
        <v>46622</v>
      </c>
      <c r="V207" s="119">
        <v>32943</v>
      </c>
      <c r="W207" s="120">
        <v>32943</v>
      </c>
    </row>
    <row r="208" spans="1:23" ht="12">
      <c r="A208" s="129"/>
      <c r="B208" s="130"/>
      <c r="C208" s="131"/>
      <c r="D208" s="113"/>
      <c r="E208" s="113"/>
      <c r="F208" s="119"/>
      <c r="G208" s="119"/>
      <c r="H208" s="119"/>
      <c r="I208" s="119"/>
      <c r="J208" s="119"/>
      <c r="K208" s="119"/>
      <c r="L208" s="119"/>
      <c r="M208" s="119"/>
      <c r="N208" s="119"/>
      <c r="O208" s="119"/>
      <c r="P208" s="119"/>
      <c r="Q208" s="113"/>
      <c r="R208" s="119"/>
      <c r="S208" s="119"/>
      <c r="T208" s="119"/>
      <c r="U208" s="119"/>
      <c r="V208" s="119"/>
      <c r="W208" s="114"/>
    </row>
    <row r="209" spans="1:23" ht="12">
      <c r="A209" s="129" t="s">
        <v>1426</v>
      </c>
      <c r="B209" s="130" t="s">
        <v>321</v>
      </c>
      <c r="C209" s="131">
        <v>80</v>
      </c>
      <c r="D209" s="119">
        <v>23</v>
      </c>
      <c r="E209" s="119">
        <v>103</v>
      </c>
      <c r="F209" s="113">
        <v>731</v>
      </c>
      <c r="G209" s="113">
        <v>414</v>
      </c>
      <c r="H209" s="113">
        <v>87</v>
      </c>
      <c r="I209" s="113">
        <v>302</v>
      </c>
      <c r="J209" s="113">
        <v>1</v>
      </c>
      <c r="K209" s="113">
        <v>13</v>
      </c>
      <c r="L209" s="113">
        <v>21</v>
      </c>
      <c r="M209" s="113">
        <v>11</v>
      </c>
      <c r="N209" s="113">
        <v>840</v>
      </c>
      <c r="O209" s="113">
        <v>740</v>
      </c>
      <c r="P209" s="113">
        <v>1580</v>
      </c>
      <c r="Q209" s="113">
        <v>24</v>
      </c>
      <c r="R209" s="113">
        <v>10</v>
      </c>
      <c r="S209" s="119">
        <v>409743</v>
      </c>
      <c r="T209" s="119">
        <v>1216997</v>
      </c>
      <c r="U209" s="119">
        <v>2179416</v>
      </c>
      <c r="V209" s="119">
        <v>913451</v>
      </c>
      <c r="W209" s="120">
        <v>875112</v>
      </c>
    </row>
    <row r="210" spans="1:23" ht="12">
      <c r="A210" s="129"/>
      <c r="B210" s="130"/>
      <c r="C210" s="131"/>
      <c r="D210" s="113"/>
      <c r="E210" s="113"/>
      <c r="F210" s="119"/>
      <c r="G210" s="119"/>
      <c r="H210" s="119"/>
      <c r="I210" s="119"/>
      <c r="J210" s="119"/>
      <c r="K210" s="119"/>
      <c r="L210" s="119"/>
      <c r="M210" s="119"/>
      <c r="N210" s="119"/>
      <c r="O210" s="119"/>
      <c r="P210" s="119"/>
      <c r="Q210" s="113"/>
      <c r="R210" s="119"/>
      <c r="S210" s="119"/>
      <c r="T210" s="119"/>
      <c r="U210" s="119"/>
      <c r="V210" s="119"/>
      <c r="W210" s="114"/>
    </row>
    <row r="211" spans="1:23" ht="12">
      <c r="A211" s="129" t="s">
        <v>924</v>
      </c>
      <c r="B211" s="130" t="s">
        <v>925</v>
      </c>
      <c r="C211" s="131">
        <v>11</v>
      </c>
      <c r="D211" s="113">
        <v>11</v>
      </c>
      <c r="E211" s="113">
        <v>22</v>
      </c>
      <c r="F211" s="119">
        <v>125</v>
      </c>
      <c r="G211" s="119">
        <v>82</v>
      </c>
      <c r="H211" s="119">
        <v>43</v>
      </c>
      <c r="I211" s="119">
        <v>172</v>
      </c>
      <c r="J211" s="119">
        <v>1</v>
      </c>
      <c r="K211" s="119">
        <v>10</v>
      </c>
      <c r="L211" s="119">
        <v>12</v>
      </c>
      <c r="M211" s="119">
        <v>7</v>
      </c>
      <c r="N211" s="119">
        <v>181</v>
      </c>
      <c r="O211" s="119">
        <v>271</v>
      </c>
      <c r="P211" s="119">
        <v>452</v>
      </c>
      <c r="Q211" s="113">
        <v>5</v>
      </c>
      <c r="R211" s="119">
        <v>8</v>
      </c>
      <c r="S211" s="119">
        <v>100126</v>
      </c>
      <c r="T211" s="119">
        <v>341893</v>
      </c>
      <c r="U211" s="119">
        <v>551033</v>
      </c>
      <c r="V211" s="119">
        <v>199437</v>
      </c>
      <c r="W211" s="114">
        <v>193557</v>
      </c>
    </row>
    <row r="212" spans="1:23" ht="12">
      <c r="A212" s="129" t="s">
        <v>926</v>
      </c>
      <c r="B212" s="130" t="s">
        <v>927</v>
      </c>
      <c r="C212" s="131">
        <v>7</v>
      </c>
      <c r="D212" s="113">
        <v>0</v>
      </c>
      <c r="E212" s="113">
        <v>7</v>
      </c>
      <c r="F212" s="119">
        <v>28</v>
      </c>
      <c r="G212" s="119">
        <v>7</v>
      </c>
      <c r="H212" s="119">
        <v>11</v>
      </c>
      <c r="I212" s="119">
        <v>20</v>
      </c>
      <c r="J212" s="119">
        <v>0</v>
      </c>
      <c r="K212" s="119">
        <v>0</v>
      </c>
      <c r="L212" s="119">
        <v>0</v>
      </c>
      <c r="M212" s="119">
        <v>0</v>
      </c>
      <c r="N212" s="119">
        <v>39</v>
      </c>
      <c r="O212" s="119">
        <v>27</v>
      </c>
      <c r="P212" s="119">
        <v>66</v>
      </c>
      <c r="Q212" s="113">
        <v>0</v>
      </c>
      <c r="R212" s="119">
        <v>0</v>
      </c>
      <c r="S212" s="119">
        <v>16120</v>
      </c>
      <c r="T212" s="119">
        <v>64900</v>
      </c>
      <c r="U212" s="119">
        <v>115775</v>
      </c>
      <c r="V212" s="119">
        <v>43475</v>
      </c>
      <c r="W212" s="114">
        <v>43475</v>
      </c>
    </row>
    <row r="213" spans="1:23" ht="12">
      <c r="A213" s="129" t="s">
        <v>928</v>
      </c>
      <c r="B213" s="130" t="s">
        <v>929</v>
      </c>
      <c r="C213" s="131">
        <v>12</v>
      </c>
      <c r="D213" s="113">
        <v>8</v>
      </c>
      <c r="E213" s="113">
        <v>20</v>
      </c>
      <c r="F213" s="119">
        <v>26</v>
      </c>
      <c r="G213" s="119">
        <v>142</v>
      </c>
      <c r="H213" s="119">
        <v>0</v>
      </c>
      <c r="I213" s="119">
        <v>33</v>
      </c>
      <c r="J213" s="119">
        <v>0</v>
      </c>
      <c r="K213" s="119">
        <v>3</v>
      </c>
      <c r="L213" s="119">
        <v>5</v>
      </c>
      <c r="M213" s="119">
        <v>2</v>
      </c>
      <c r="N213" s="119">
        <v>31</v>
      </c>
      <c r="O213" s="119">
        <v>180</v>
      </c>
      <c r="P213" s="119">
        <v>211</v>
      </c>
      <c r="Q213" s="113">
        <v>1</v>
      </c>
      <c r="R213" s="119">
        <v>0</v>
      </c>
      <c r="S213" s="119">
        <v>34827</v>
      </c>
      <c r="T213" s="119">
        <v>20350</v>
      </c>
      <c r="U213" s="119">
        <v>90836</v>
      </c>
      <c r="V213" s="119">
        <v>67130</v>
      </c>
      <c r="W213" s="114">
        <v>66921</v>
      </c>
    </row>
    <row r="214" spans="1:23" ht="12">
      <c r="A214" s="129" t="s">
        <v>930</v>
      </c>
      <c r="B214" s="130" t="s">
        <v>932</v>
      </c>
      <c r="C214" s="131">
        <v>10</v>
      </c>
      <c r="D214" s="113">
        <v>0</v>
      </c>
      <c r="E214" s="113">
        <v>10</v>
      </c>
      <c r="F214" s="119">
        <v>55</v>
      </c>
      <c r="G214" s="119">
        <v>20</v>
      </c>
      <c r="H214" s="119">
        <v>12</v>
      </c>
      <c r="I214" s="119">
        <v>3</v>
      </c>
      <c r="J214" s="119">
        <v>0</v>
      </c>
      <c r="K214" s="119">
        <v>0</v>
      </c>
      <c r="L214" s="119">
        <v>0</v>
      </c>
      <c r="M214" s="119">
        <v>0</v>
      </c>
      <c r="N214" s="119">
        <v>67</v>
      </c>
      <c r="O214" s="119">
        <v>23</v>
      </c>
      <c r="P214" s="119">
        <v>90</v>
      </c>
      <c r="Q214" s="113">
        <v>2</v>
      </c>
      <c r="R214" s="119">
        <v>0</v>
      </c>
      <c r="S214" s="119">
        <v>24543</v>
      </c>
      <c r="T214" s="119">
        <v>135860</v>
      </c>
      <c r="U214" s="119">
        <v>213478</v>
      </c>
      <c r="V214" s="119">
        <v>73923</v>
      </c>
      <c r="W214" s="114">
        <v>73923</v>
      </c>
    </row>
    <row r="215" spans="1:23" ht="12">
      <c r="A215" s="129" t="s">
        <v>931</v>
      </c>
      <c r="B215" s="130" t="s">
        <v>934</v>
      </c>
      <c r="C215" s="131">
        <v>1</v>
      </c>
      <c r="D215" s="113">
        <v>0</v>
      </c>
      <c r="E215" s="113">
        <v>1</v>
      </c>
      <c r="F215" s="119">
        <v>4</v>
      </c>
      <c r="G215" s="119">
        <v>1</v>
      </c>
      <c r="H215" s="119">
        <v>0</v>
      </c>
      <c r="I215" s="119">
        <v>0</v>
      </c>
      <c r="J215" s="119">
        <v>0</v>
      </c>
      <c r="K215" s="119">
        <v>0</v>
      </c>
      <c r="L215" s="119">
        <v>0</v>
      </c>
      <c r="M215" s="119">
        <v>0</v>
      </c>
      <c r="N215" s="119">
        <v>4</v>
      </c>
      <c r="O215" s="119">
        <v>1</v>
      </c>
      <c r="P215" s="119">
        <v>5</v>
      </c>
      <c r="Q215" s="113">
        <v>0</v>
      </c>
      <c r="R215" s="119">
        <v>0</v>
      </c>
      <c r="S215" s="119" t="s">
        <v>136</v>
      </c>
      <c r="T215" s="119" t="s">
        <v>135</v>
      </c>
      <c r="U215" s="119" t="s">
        <v>135</v>
      </c>
      <c r="V215" s="119" t="s">
        <v>137</v>
      </c>
      <c r="W215" s="114" t="s">
        <v>137</v>
      </c>
    </row>
    <row r="216" spans="1:23" ht="12">
      <c r="A216" s="129" t="s">
        <v>933</v>
      </c>
      <c r="B216" s="130" t="s">
        <v>936</v>
      </c>
      <c r="C216" s="131">
        <v>3</v>
      </c>
      <c r="D216" s="113">
        <v>1</v>
      </c>
      <c r="E216" s="113">
        <v>4</v>
      </c>
      <c r="F216" s="119">
        <v>15</v>
      </c>
      <c r="G216" s="119">
        <v>17</v>
      </c>
      <c r="H216" s="119">
        <v>0</v>
      </c>
      <c r="I216" s="119">
        <v>1</v>
      </c>
      <c r="J216" s="119">
        <v>0</v>
      </c>
      <c r="K216" s="119">
        <v>0</v>
      </c>
      <c r="L216" s="119">
        <v>1</v>
      </c>
      <c r="M216" s="119">
        <v>0</v>
      </c>
      <c r="N216" s="119">
        <v>16</v>
      </c>
      <c r="O216" s="119">
        <v>18</v>
      </c>
      <c r="P216" s="119">
        <v>34</v>
      </c>
      <c r="Q216" s="113">
        <v>0</v>
      </c>
      <c r="R216" s="119">
        <v>0</v>
      </c>
      <c r="S216" s="119">
        <v>11823</v>
      </c>
      <c r="T216" s="119">
        <v>42411</v>
      </c>
      <c r="U216" s="119">
        <v>108995</v>
      </c>
      <c r="V216" s="119">
        <v>63413</v>
      </c>
      <c r="W216" s="114">
        <v>63413</v>
      </c>
    </row>
    <row r="217" spans="1:23" ht="12">
      <c r="A217" s="129" t="s">
        <v>935</v>
      </c>
      <c r="B217" s="130" t="s">
        <v>938</v>
      </c>
      <c r="C217" s="131">
        <v>2</v>
      </c>
      <c r="D217" s="113">
        <v>0</v>
      </c>
      <c r="E217" s="113">
        <v>2</v>
      </c>
      <c r="F217" s="119">
        <v>55</v>
      </c>
      <c r="G217" s="119">
        <v>14</v>
      </c>
      <c r="H217" s="119">
        <v>0</v>
      </c>
      <c r="I217" s="119">
        <v>8</v>
      </c>
      <c r="J217" s="119">
        <v>0</v>
      </c>
      <c r="K217" s="119">
        <v>0</v>
      </c>
      <c r="L217" s="119">
        <v>0</v>
      </c>
      <c r="M217" s="119">
        <v>0</v>
      </c>
      <c r="N217" s="119">
        <v>55</v>
      </c>
      <c r="O217" s="119">
        <v>22</v>
      </c>
      <c r="P217" s="119">
        <v>77</v>
      </c>
      <c r="Q217" s="113">
        <v>0</v>
      </c>
      <c r="R217" s="119">
        <v>0</v>
      </c>
      <c r="S217" s="119" t="s">
        <v>136</v>
      </c>
      <c r="T217" s="119" t="s">
        <v>135</v>
      </c>
      <c r="U217" s="119" t="s">
        <v>135</v>
      </c>
      <c r="V217" s="119" t="s">
        <v>137</v>
      </c>
      <c r="W217" s="114" t="s">
        <v>137</v>
      </c>
    </row>
    <row r="218" spans="1:23" ht="12">
      <c r="A218" s="129" t="s">
        <v>937</v>
      </c>
      <c r="B218" s="130" t="s">
        <v>940</v>
      </c>
      <c r="C218" s="131">
        <v>2</v>
      </c>
      <c r="D218" s="113">
        <v>0</v>
      </c>
      <c r="E218" s="113">
        <v>2</v>
      </c>
      <c r="F218" s="119">
        <v>25</v>
      </c>
      <c r="G218" s="119">
        <v>16</v>
      </c>
      <c r="H218" s="119">
        <v>0</v>
      </c>
      <c r="I218" s="119">
        <v>1</v>
      </c>
      <c r="J218" s="119">
        <v>0</v>
      </c>
      <c r="K218" s="119">
        <v>0</v>
      </c>
      <c r="L218" s="119">
        <v>0</v>
      </c>
      <c r="M218" s="119">
        <v>0</v>
      </c>
      <c r="N218" s="119">
        <v>25</v>
      </c>
      <c r="O218" s="119">
        <v>17</v>
      </c>
      <c r="P218" s="119">
        <v>42</v>
      </c>
      <c r="Q218" s="113">
        <v>0</v>
      </c>
      <c r="R218" s="119">
        <v>0</v>
      </c>
      <c r="S218" s="119" t="s">
        <v>136</v>
      </c>
      <c r="T218" s="119" t="s">
        <v>135</v>
      </c>
      <c r="U218" s="119" t="s">
        <v>135</v>
      </c>
      <c r="V218" s="119" t="s">
        <v>137</v>
      </c>
      <c r="W218" s="114" t="s">
        <v>137</v>
      </c>
    </row>
    <row r="219" spans="1:23" ht="12">
      <c r="A219" s="129" t="s">
        <v>941</v>
      </c>
      <c r="B219" s="130" t="s">
        <v>944</v>
      </c>
      <c r="C219" s="131">
        <v>1</v>
      </c>
      <c r="D219" s="113">
        <v>0</v>
      </c>
      <c r="E219" s="113">
        <v>1</v>
      </c>
      <c r="F219" s="119">
        <v>12</v>
      </c>
      <c r="G219" s="119">
        <v>15</v>
      </c>
      <c r="H219" s="119">
        <v>0</v>
      </c>
      <c r="I219" s="119">
        <v>0</v>
      </c>
      <c r="J219" s="119">
        <v>0</v>
      </c>
      <c r="K219" s="119">
        <v>0</v>
      </c>
      <c r="L219" s="119">
        <v>0</v>
      </c>
      <c r="M219" s="119">
        <v>0</v>
      </c>
      <c r="N219" s="119">
        <v>12</v>
      </c>
      <c r="O219" s="119">
        <v>15</v>
      </c>
      <c r="P219" s="119">
        <v>27</v>
      </c>
      <c r="Q219" s="113">
        <v>0</v>
      </c>
      <c r="R219" s="119">
        <v>0</v>
      </c>
      <c r="S219" s="119" t="s">
        <v>136</v>
      </c>
      <c r="T219" s="119" t="s">
        <v>135</v>
      </c>
      <c r="U219" s="119" t="s">
        <v>135</v>
      </c>
      <c r="V219" s="119" t="s">
        <v>137</v>
      </c>
      <c r="W219" s="114" t="s">
        <v>137</v>
      </c>
    </row>
    <row r="220" spans="1:23" ht="12">
      <c r="A220" s="129" t="s">
        <v>943</v>
      </c>
      <c r="B220" s="130" t="s">
        <v>945</v>
      </c>
      <c r="C220" s="131">
        <v>2</v>
      </c>
      <c r="D220" s="113">
        <v>0</v>
      </c>
      <c r="E220" s="113">
        <v>2</v>
      </c>
      <c r="F220" s="119">
        <v>6</v>
      </c>
      <c r="G220" s="119">
        <v>10</v>
      </c>
      <c r="H220" s="119">
        <v>0</v>
      </c>
      <c r="I220" s="119">
        <v>6</v>
      </c>
      <c r="J220" s="119">
        <v>0</v>
      </c>
      <c r="K220" s="119">
        <v>0</v>
      </c>
      <c r="L220" s="119">
        <v>0</v>
      </c>
      <c r="M220" s="119">
        <v>0</v>
      </c>
      <c r="N220" s="119">
        <v>6</v>
      </c>
      <c r="O220" s="119">
        <v>16</v>
      </c>
      <c r="P220" s="119">
        <v>22</v>
      </c>
      <c r="Q220" s="113">
        <v>0</v>
      </c>
      <c r="R220" s="119">
        <v>0</v>
      </c>
      <c r="S220" s="119" t="s">
        <v>136</v>
      </c>
      <c r="T220" s="119" t="s">
        <v>135</v>
      </c>
      <c r="U220" s="119" t="s">
        <v>135</v>
      </c>
      <c r="V220" s="119" t="s">
        <v>137</v>
      </c>
      <c r="W220" s="114" t="s">
        <v>137</v>
      </c>
    </row>
    <row r="221" spans="1:23" ht="12">
      <c r="A221" s="129" t="s">
        <v>946</v>
      </c>
      <c r="B221" s="130" t="s">
        <v>281</v>
      </c>
      <c r="C221" s="131">
        <v>18</v>
      </c>
      <c r="D221" s="113">
        <v>1</v>
      </c>
      <c r="E221" s="113">
        <v>19</v>
      </c>
      <c r="F221" s="119">
        <v>187</v>
      </c>
      <c r="G221" s="119">
        <v>22</v>
      </c>
      <c r="H221" s="119">
        <v>17</v>
      </c>
      <c r="I221" s="119">
        <v>5</v>
      </c>
      <c r="J221" s="119">
        <v>0</v>
      </c>
      <c r="K221" s="119">
        <v>0</v>
      </c>
      <c r="L221" s="119">
        <v>1</v>
      </c>
      <c r="M221" s="119">
        <v>1</v>
      </c>
      <c r="N221" s="119">
        <v>205</v>
      </c>
      <c r="O221" s="119">
        <v>28</v>
      </c>
      <c r="P221" s="119">
        <v>233</v>
      </c>
      <c r="Q221" s="113">
        <v>8</v>
      </c>
      <c r="R221" s="119">
        <v>0</v>
      </c>
      <c r="S221" s="119">
        <v>64782</v>
      </c>
      <c r="T221" s="119">
        <v>259850</v>
      </c>
      <c r="U221" s="119">
        <v>427309</v>
      </c>
      <c r="V221" s="119">
        <v>159557</v>
      </c>
      <c r="W221" s="114">
        <v>150187</v>
      </c>
    </row>
    <row r="222" spans="1:23" ht="12">
      <c r="A222" s="129" t="s">
        <v>950</v>
      </c>
      <c r="B222" s="130" t="s">
        <v>953</v>
      </c>
      <c r="C222" s="131">
        <v>1</v>
      </c>
      <c r="D222" s="113">
        <v>0</v>
      </c>
      <c r="E222" s="113">
        <v>1</v>
      </c>
      <c r="F222" s="119">
        <v>7</v>
      </c>
      <c r="G222" s="119">
        <v>1</v>
      </c>
      <c r="H222" s="119">
        <v>1</v>
      </c>
      <c r="I222" s="119">
        <v>0</v>
      </c>
      <c r="J222" s="119">
        <v>0</v>
      </c>
      <c r="K222" s="119">
        <v>0</v>
      </c>
      <c r="L222" s="119">
        <v>0</v>
      </c>
      <c r="M222" s="119">
        <v>0</v>
      </c>
      <c r="N222" s="119">
        <v>8</v>
      </c>
      <c r="O222" s="119">
        <v>1</v>
      </c>
      <c r="P222" s="119">
        <v>9</v>
      </c>
      <c r="Q222" s="113">
        <v>0</v>
      </c>
      <c r="R222" s="119">
        <v>0</v>
      </c>
      <c r="S222" s="119" t="s">
        <v>136</v>
      </c>
      <c r="T222" s="119" t="s">
        <v>135</v>
      </c>
      <c r="U222" s="119" t="s">
        <v>135</v>
      </c>
      <c r="V222" s="119" t="s">
        <v>137</v>
      </c>
      <c r="W222" s="114" t="s">
        <v>137</v>
      </c>
    </row>
    <row r="223" spans="1:23" ht="12">
      <c r="A223" s="129" t="s">
        <v>952</v>
      </c>
      <c r="B223" s="130" t="s">
        <v>1820</v>
      </c>
      <c r="C223" s="131">
        <v>3</v>
      </c>
      <c r="D223" s="113">
        <v>0</v>
      </c>
      <c r="E223" s="113">
        <v>3</v>
      </c>
      <c r="F223" s="119">
        <v>91</v>
      </c>
      <c r="G223" s="119">
        <v>9</v>
      </c>
      <c r="H223" s="119">
        <v>0</v>
      </c>
      <c r="I223" s="119">
        <v>2</v>
      </c>
      <c r="J223" s="119">
        <v>0</v>
      </c>
      <c r="K223" s="119">
        <v>0</v>
      </c>
      <c r="L223" s="119">
        <v>0</v>
      </c>
      <c r="M223" s="119">
        <v>0</v>
      </c>
      <c r="N223" s="119">
        <v>91</v>
      </c>
      <c r="O223" s="119">
        <v>11</v>
      </c>
      <c r="P223" s="119">
        <v>102</v>
      </c>
      <c r="Q223" s="113">
        <v>0</v>
      </c>
      <c r="R223" s="119">
        <v>0</v>
      </c>
      <c r="S223" s="119">
        <v>38872</v>
      </c>
      <c r="T223" s="119">
        <v>115287</v>
      </c>
      <c r="U223" s="119">
        <v>190670</v>
      </c>
      <c r="V223" s="119">
        <v>72102</v>
      </c>
      <c r="W223" s="114">
        <v>66698</v>
      </c>
    </row>
    <row r="224" spans="1:23" ht="12">
      <c r="A224" s="129" t="s">
        <v>954</v>
      </c>
      <c r="B224" s="130" t="s">
        <v>1821</v>
      </c>
      <c r="C224" s="131">
        <v>1</v>
      </c>
      <c r="D224" s="113">
        <v>1</v>
      </c>
      <c r="E224" s="113">
        <v>2</v>
      </c>
      <c r="F224" s="119">
        <v>8</v>
      </c>
      <c r="G224" s="119">
        <v>0</v>
      </c>
      <c r="H224" s="119">
        <v>1</v>
      </c>
      <c r="I224" s="119">
        <v>2</v>
      </c>
      <c r="J224" s="119">
        <v>0</v>
      </c>
      <c r="K224" s="119">
        <v>0</v>
      </c>
      <c r="L224" s="119">
        <v>1</v>
      </c>
      <c r="M224" s="119">
        <v>0</v>
      </c>
      <c r="N224" s="119">
        <v>10</v>
      </c>
      <c r="O224" s="119">
        <v>2</v>
      </c>
      <c r="P224" s="119">
        <v>12</v>
      </c>
      <c r="Q224" s="113">
        <v>8</v>
      </c>
      <c r="R224" s="119">
        <v>2</v>
      </c>
      <c r="S224" s="119" t="s">
        <v>136</v>
      </c>
      <c r="T224" s="119" t="s">
        <v>135</v>
      </c>
      <c r="U224" s="119" t="s">
        <v>135</v>
      </c>
      <c r="V224" s="119" t="s">
        <v>137</v>
      </c>
      <c r="W224" s="114" t="s">
        <v>137</v>
      </c>
    </row>
    <row r="225" spans="1:23" ht="12">
      <c r="A225" s="129" t="s">
        <v>956</v>
      </c>
      <c r="B225" s="130" t="s">
        <v>958</v>
      </c>
      <c r="C225" s="131">
        <v>1</v>
      </c>
      <c r="D225" s="113">
        <v>0</v>
      </c>
      <c r="E225" s="113">
        <v>1</v>
      </c>
      <c r="F225" s="119">
        <v>2</v>
      </c>
      <c r="G225" s="119">
        <v>1</v>
      </c>
      <c r="H225" s="119">
        <v>0</v>
      </c>
      <c r="I225" s="119">
        <v>24</v>
      </c>
      <c r="J225" s="119">
        <v>0</v>
      </c>
      <c r="K225" s="119">
        <v>0</v>
      </c>
      <c r="L225" s="113">
        <v>0</v>
      </c>
      <c r="M225" s="113">
        <v>0</v>
      </c>
      <c r="N225" s="119">
        <v>2</v>
      </c>
      <c r="O225" s="119">
        <v>25</v>
      </c>
      <c r="P225" s="119">
        <v>27</v>
      </c>
      <c r="Q225" s="113">
        <v>0</v>
      </c>
      <c r="R225" s="113">
        <v>0</v>
      </c>
      <c r="S225" s="119" t="s">
        <v>136</v>
      </c>
      <c r="T225" s="119" t="s">
        <v>135</v>
      </c>
      <c r="U225" s="119" t="s">
        <v>135</v>
      </c>
      <c r="V225" s="119" t="s">
        <v>137</v>
      </c>
      <c r="W225" s="114" t="s">
        <v>137</v>
      </c>
    </row>
    <row r="226" spans="1:23" ht="12">
      <c r="A226" s="129" t="s">
        <v>957</v>
      </c>
      <c r="B226" s="130" t="s">
        <v>1823</v>
      </c>
      <c r="C226" s="131">
        <v>2</v>
      </c>
      <c r="D226" s="113">
        <v>0</v>
      </c>
      <c r="E226" s="113">
        <v>2</v>
      </c>
      <c r="F226" s="119">
        <v>72</v>
      </c>
      <c r="G226" s="119">
        <v>54</v>
      </c>
      <c r="H226" s="119">
        <v>2</v>
      </c>
      <c r="I226" s="119">
        <v>19</v>
      </c>
      <c r="J226" s="119">
        <v>0</v>
      </c>
      <c r="K226" s="119">
        <v>0</v>
      </c>
      <c r="L226" s="113">
        <v>0</v>
      </c>
      <c r="M226" s="113">
        <v>0</v>
      </c>
      <c r="N226" s="119">
        <v>74</v>
      </c>
      <c r="O226" s="119">
        <v>73</v>
      </c>
      <c r="P226" s="119">
        <v>147</v>
      </c>
      <c r="Q226" s="113">
        <v>0</v>
      </c>
      <c r="R226" s="113">
        <v>0</v>
      </c>
      <c r="S226" s="119" t="s">
        <v>136</v>
      </c>
      <c r="T226" s="119" t="s">
        <v>135</v>
      </c>
      <c r="U226" s="119" t="s">
        <v>135</v>
      </c>
      <c r="V226" s="119" t="s">
        <v>137</v>
      </c>
      <c r="W226" s="114" t="s">
        <v>137</v>
      </c>
    </row>
    <row r="227" spans="1:23" ht="12">
      <c r="A227" s="129" t="s">
        <v>960</v>
      </c>
      <c r="B227" s="130" t="s">
        <v>1825</v>
      </c>
      <c r="C227" s="131">
        <v>1</v>
      </c>
      <c r="D227" s="113">
        <v>0</v>
      </c>
      <c r="E227" s="113">
        <v>1</v>
      </c>
      <c r="F227" s="119">
        <v>5</v>
      </c>
      <c r="G227" s="119">
        <v>0</v>
      </c>
      <c r="H227" s="119">
        <v>0</v>
      </c>
      <c r="I227" s="119">
        <v>0</v>
      </c>
      <c r="J227" s="119">
        <v>0</v>
      </c>
      <c r="K227" s="119">
        <v>0</v>
      </c>
      <c r="L227" s="119">
        <v>0</v>
      </c>
      <c r="M227" s="119">
        <v>0</v>
      </c>
      <c r="N227" s="119">
        <v>5</v>
      </c>
      <c r="O227" s="119">
        <v>0</v>
      </c>
      <c r="P227" s="119">
        <v>5</v>
      </c>
      <c r="Q227" s="113">
        <v>0</v>
      </c>
      <c r="R227" s="119">
        <v>0</v>
      </c>
      <c r="S227" s="119" t="s">
        <v>136</v>
      </c>
      <c r="T227" s="119" t="s">
        <v>135</v>
      </c>
      <c r="U227" s="119" t="s">
        <v>135</v>
      </c>
      <c r="V227" s="119" t="s">
        <v>137</v>
      </c>
      <c r="W227" s="114" t="s">
        <v>137</v>
      </c>
    </row>
    <row r="228" spans="1:23" ht="12">
      <c r="A228" s="129" t="s">
        <v>961</v>
      </c>
      <c r="B228" s="130" t="s">
        <v>962</v>
      </c>
      <c r="C228" s="131">
        <v>2</v>
      </c>
      <c r="D228" s="113">
        <v>1</v>
      </c>
      <c r="E228" s="113">
        <v>3</v>
      </c>
      <c r="F228" s="119">
        <v>8</v>
      </c>
      <c r="G228" s="119">
        <v>3</v>
      </c>
      <c r="H228" s="119">
        <v>0</v>
      </c>
      <c r="I228" s="119">
        <v>6</v>
      </c>
      <c r="J228" s="119">
        <v>0</v>
      </c>
      <c r="K228" s="119">
        <v>0</v>
      </c>
      <c r="L228" s="119">
        <v>1</v>
      </c>
      <c r="M228" s="119">
        <v>1</v>
      </c>
      <c r="N228" s="119">
        <v>9</v>
      </c>
      <c r="O228" s="119">
        <v>10</v>
      </c>
      <c r="P228" s="119">
        <v>19</v>
      </c>
      <c r="Q228" s="113">
        <v>0</v>
      </c>
      <c r="R228" s="119">
        <v>0</v>
      </c>
      <c r="S228" s="119">
        <v>3836</v>
      </c>
      <c r="T228" s="119">
        <v>5610</v>
      </c>
      <c r="U228" s="119">
        <v>12166</v>
      </c>
      <c r="V228" s="119">
        <v>6244</v>
      </c>
      <c r="W228" s="114">
        <v>6244</v>
      </c>
    </row>
    <row r="229" spans="1:23" ht="12">
      <c r="A229" s="129"/>
      <c r="B229" s="130"/>
      <c r="C229" s="131"/>
      <c r="D229" s="113"/>
      <c r="E229" s="113"/>
      <c r="F229" s="119"/>
      <c r="G229" s="119"/>
      <c r="H229" s="119"/>
      <c r="I229" s="119"/>
      <c r="J229" s="119"/>
      <c r="K229" s="119"/>
      <c r="L229" s="119"/>
      <c r="M229" s="119"/>
      <c r="N229" s="119"/>
      <c r="O229" s="119"/>
      <c r="P229" s="119"/>
      <c r="Q229" s="113"/>
      <c r="R229" s="119"/>
      <c r="S229" s="119"/>
      <c r="T229" s="119"/>
      <c r="U229" s="119"/>
      <c r="V229" s="119"/>
      <c r="W229" s="114"/>
    </row>
    <row r="230" spans="1:23" ht="12">
      <c r="A230" s="129" t="s">
        <v>1427</v>
      </c>
      <c r="B230" s="130" t="s">
        <v>321</v>
      </c>
      <c r="C230" s="131">
        <v>57</v>
      </c>
      <c r="D230" s="119">
        <v>1</v>
      </c>
      <c r="E230" s="119">
        <v>58</v>
      </c>
      <c r="F230" s="113">
        <v>2054</v>
      </c>
      <c r="G230" s="113">
        <v>375</v>
      </c>
      <c r="H230" s="113">
        <v>113</v>
      </c>
      <c r="I230" s="113">
        <v>298</v>
      </c>
      <c r="J230" s="113">
        <v>38</v>
      </c>
      <c r="K230" s="113">
        <v>9</v>
      </c>
      <c r="L230" s="113">
        <v>1</v>
      </c>
      <c r="M230" s="113">
        <v>2</v>
      </c>
      <c r="N230" s="113">
        <v>2206</v>
      </c>
      <c r="O230" s="113">
        <v>684</v>
      </c>
      <c r="P230" s="113">
        <v>2890</v>
      </c>
      <c r="Q230" s="113">
        <v>0</v>
      </c>
      <c r="R230" s="113">
        <v>2</v>
      </c>
      <c r="S230" s="119">
        <v>1328363</v>
      </c>
      <c r="T230" s="119">
        <v>2972939</v>
      </c>
      <c r="U230" s="119">
        <v>6794112</v>
      </c>
      <c r="V230" s="119">
        <v>3665942</v>
      </c>
      <c r="W230" s="120">
        <v>3561125</v>
      </c>
    </row>
    <row r="231" spans="1:23" ht="12">
      <c r="A231" s="129"/>
      <c r="B231" s="130"/>
      <c r="C231" s="131"/>
      <c r="D231" s="113"/>
      <c r="E231" s="113"/>
      <c r="F231" s="119"/>
      <c r="G231" s="119"/>
      <c r="H231" s="119"/>
      <c r="I231" s="119"/>
      <c r="J231" s="119"/>
      <c r="K231" s="119"/>
      <c r="L231" s="119"/>
      <c r="M231" s="119"/>
      <c r="N231" s="119"/>
      <c r="O231" s="119"/>
      <c r="P231" s="119"/>
      <c r="Q231" s="113"/>
      <c r="R231" s="119"/>
      <c r="S231" s="119"/>
      <c r="T231" s="119"/>
      <c r="U231" s="119"/>
      <c r="V231" s="119"/>
      <c r="W231" s="114"/>
    </row>
    <row r="232" spans="1:23" ht="12">
      <c r="A232" s="129" t="s">
        <v>924</v>
      </c>
      <c r="B232" s="130" t="s">
        <v>925</v>
      </c>
      <c r="C232" s="131">
        <v>9</v>
      </c>
      <c r="D232" s="113">
        <v>0</v>
      </c>
      <c r="E232" s="113">
        <v>9</v>
      </c>
      <c r="F232" s="119">
        <v>156</v>
      </c>
      <c r="G232" s="119">
        <v>59</v>
      </c>
      <c r="H232" s="119">
        <v>88</v>
      </c>
      <c r="I232" s="119">
        <v>180</v>
      </c>
      <c r="J232" s="119">
        <v>0</v>
      </c>
      <c r="K232" s="119">
        <v>0</v>
      </c>
      <c r="L232" s="119">
        <v>0</v>
      </c>
      <c r="M232" s="119">
        <v>0</v>
      </c>
      <c r="N232" s="119">
        <v>244</v>
      </c>
      <c r="O232" s="119">
        <v>239</v>
      </c>
      <c r="P232" s="119">
        <v>483</v>
      </c>
      <c r="Q232" s="113">
        <v>0</v>
      </c>
      <c r="R232" s="119">
        <v>0</v>
      </c>
      <c r="S232" s="119">
        <v>104643</v>
      </c>
      <c r="T232" s="119">
        <v>865978</v>
      </c>
      <c r="U232" s="119">
        <v>1257578</v>
      </c>
      <c r="V232" s="119">
        <v>373808</v>
      </c>
      <c r="W232" s="114">
        <v>330470</v>
      </c>
    </row>
    <row r="233" spans="1:23" ht="12">
      <c r="A233" s="129" t="s">
        <v>926</v>
      </c>
      <c r="B233" s="130" t="s">
        <v>927</v>
      </c>
      <c r="C233" s="131">
        <v>2</v>
      </c>
      <c r="D233" s="113">
        <v>0</v>
      </c>
      <c r="E233" s="113">
        <v>2</v>
      </c>
      <c r="F233" s="119">
        <v>15</v>
      </c>
      <c r="G233" s="119">
        <v>1</v>
      </c>
      <c r="H233" s="119">
        <v>5</v>
      </c>
      <c r="I233" s="119">
        <v>5</v>
      </c>
      <c r="J233" s="119">
        <v>0</v>
      </c>
      <c r="K233" s="119">
        <v>0</v>
      </c>
      <c r="L233" s="119">
        <v>0</v>
      </c>
      <c r="M233" s="119">
        <v>0</v>
      </c>
      <c r="N233" s="119">
        <v>20</v>
      </c>
      <c r="O233" s="119">
        <v>6</v>
      </c>
      <c r="P233" s="119">
        <v>26</v>
      </c>
      <c r="Q233" s="113">
        <v>0</v>
      </c>
      <c r="R233" s="119">
        <v>0</v>
      </c>
      <c r="S233" s="119" t="s">
        <v>136</v>
      </c>
      <c r="T233" s="119" t="s">
        <v>135</v>
      </c>
      <c r="U233" s="119" t="s">
        <v>135</v>
      </c>
      <c r="V233" s="119" t="s">
        <v>137</v>
      </c>
      <c r="W233" s="114" t="s">
        <v>137</v>
      </c>
    </row>
    <row r="234" spans="1:23" ht="12">
      <c r="A234" s="129" t="s">
        <v>928</v>
      </c>
      <c r="B234" s="130" t="s">
        <v>929</v>
      </c>
      <c r="C234" s="131">
        <v>1</v>
      </c>
      <c r="D234" s="113">
        <v>0</v>
      </c>
      <c r="E234" s="113">
        <v>1</v>
      </c>
      <c r="F234" s="119">
        <v>1</v>
      </c>
      <c r="G234" s="119">
        <v>8</v>
      </c>
      <c r="H234" s="119">
        <v>0</v>
      </c>
      <c r="I234" s="119">
        <v>0</v>
      </c>
      <c r="J234" s="119">
        <v>0</v>
      </c>
      <c r="K234" s="119">
        <v>0</v>
      </c>
      <c r="L234" s="119">
        <v>0</v>
      </c>
      <c r="M234" s="119">
        <v>0</v>
      </c>
      <c r="N234" s="119">
        <v>1</v>
      </c>
      <c r="O234" s="119">
        <v>8</v>
      </c>
      <c r="P234" s="119">
        <v>9</v>
      </c>
      <c r="Q234" s="113">
        <v>0</v>
      </c>
      <c r="R234" s="119">
        <v>0</v>
      </c>
      <c r="S234" s="119" t="s">
        <v>136</v>
      </c>
      <c r="T234" s="119" t="s">
        <v>135</v>
      </c>
      <c r="U234" s="119" t="s">
        <v>135</v>
      </c>
      <c r="V234" s="119" t="s">
        <v>137</v>
      </c>
      <c r="W234" s="114" t="s">
        <v>137</v>
      </c>
    </row>
    <row r="235" spans="1:23" ht="12">
      <c r="A235" s="129" t="s">
        <v>930</v>
      </c>
      <c r="B235" s="130" t="s">
        <v>932</v>
      </c>
      <c r="C235" s="131">
        <v>3</v>
      </c>
      <c r="D235" s="113">
        <v>0</v>
      </c>
      <c r="E235" s="113">
        <v>3</v>
      </c>
      <c r="F235" s="119">
        <v>26</v>
      </c>
      <c r="G235" s="119">
        <v>7</v>
      </c>
      <c r="H235" s="119">
        <v>4</v>
      </c>
      <c r="I235" s="119">
        <v>10</v>
      </c>
      <c r="J235" s="119">
        <v>0</v>
      </c>
      <c r="K235" s="119">
        <v>0</v>
      </c>
      <c r="L235" s="119">
        <v>0</v>
      </c>
      <c r="M235" s="119">
        <v>0</v>
      </c>
      <c r="N235" s="119">
        <v>30</v>
      </c>
      <c r="O235" s="119">
        <v>17</v>
      </c>
      <c r="P235" s="119">
        <v>47</v>
      </c>
      <c r="Q235" s="113">
        <v>0</v>
      </c>
      <c r="R235" s="119">
        <v>0</v>
      </c>
      <c r="S235" s="119">
        <v>12237</v>
      </c>
      <c r="T235" s="119">
        <v>38641</v>
      </c>
      <c r="U235" s="119">
        <v>46258</v>
      </c>
      <c r="V235" s="119">
        <v>7254</v>
      </c>
      <c r="W235" s="114">
        <v>7254</v>
      </c>
    </row>
    <row r="236" spans="1:23" ht="12">
      <c r="A236" s="129" t="s">
        <v>931</v>
      </c>
      <c r="B236" s="130" t="s">
        <v>934</v>
      </c>
      <c r="C236" s="131">
        <v>1</v>
      </c>
      <c r="D236" s="113">
        <v>0</v>
      </c>
      <c r="E236" s="113">
        <v>1</v>
      </c>
      <c r="F236" s="119">
        <v>109</v>
      </c>
      <c r="G236" s="119">
        <v>13</v>
      </c>
      <c r="H236" s="119">
        <v>0</v>
      </c>
      <c r="I236" s="119">
        <v>6</v>
      </c>
      <c r="J236" s="119">
        <v>0</v>
      </c>
      <c r="K236" s="119">
        <v>0</v>
      </c>
      <c r="L236" s="119">
        <v>0</v>
      </c>
      <c r="M236" s="119">
        <v>0</v>
      </c>
      <c r="N236" s="119">
        <v>109</v>
      </c>
      <c r="O236" s="119">
        <v>19</v>
      </c>
      <c r="P236" s="119">
        <v>128</v>
      </c>
      <c r="Q236" s="113">
        <v>0</v>
      </c>
      <c r="R236" s="119">
        <v>0</v>
      </c>
      <c r="S236" s="119" t="s">
        <v>136</v>
      </c>
      <c r="T236" s="119" t="s">
        <v>135</v>
      </c>
      <c r="U236" s="119" t="s">
        <v>135</v>
      </c>
      <c r="V236" s="119" t="s">
        <v>137</v>
      </c>
      <c r="W236" s="114" t="s">
        <v>137</v>
      </c>
    </row>
    <row r="237" spans="1:23" ht="12">
      <c r="A237" s="129">
        <v>14</v>
      </c>
      <c r="B237" s="130" t="s">
        <v>936</v>
      </c>
      <c r="C237" s="131">
        <v>1</v>
      </c>
      <c r="D237" s="113">
        <v>0</v>
      </c>
      <c r="E237" s="113">
        <v>1</v>
      </c>
      <c r="F237" s="119">
        <v>9</v>
      </c>
      <c r="G237" s="119">
        <v>8</v>
      </c>
      <c r="H237" s="119">
        <v>0</v>
      </c>
      <c r="I237" s="119">
        <v>10</v>
      </c>
      <c r="J237" s="119">
        <v>0</v>
      </c>
      <c r="K237" s="119">
        <v>0</v>
      </c>
      <c r="L237" s="119">
        <v>0</v>
      </c>
      <c r="M237" s="119">
        <v>0</v>
      </c>
      <c r="N237" s="119">
        <v>9</v>
      </c>
      <c r="O237" s="119">
        <v>18</v>
      </c>
      <c r="P237" s="119">
        <v>27</v>
      </c>
      <c r="Q237" s="113">
        <v>0</v>
      </c>
      <c r="R237" s="119">
        <v>0</v>
      </c>
      <c r="S237" s="119" t="s">
        <v>136</v>
      </c>
      <c r="T237" s="119" t="s">
        <v>135</v>
      </c>
      <c r="U237" s="119" t="s">
        <v>135</v>
      </c>
      <c r="V237" s="119" t="s">
        <v>137</v>
      </c>
      <c r="W237" s="114" t="s">
        <v>137</v>
      </c>
    </row>
    <row r="238" spans="1:23" ht="12">
      <c r="A238" s="129" t="s">
        <v>935</v>
      </c>
      <c r="B238" s="130" t="s">
        <v>938</v>
      </c>
      <c r="C238" s="131">
        <v>1</v>
      </c>
      <c r="D238" s="113">
        <v>0</v>
      </c>
      <c r="E238" s="113">
        <v>1</v>
      </c>
      <c r="F238" s="119">
        <v>3</v>
      </c>
      <c r="G238" s="119">
        <v>1</v>
      </c>
      <c r="H238" s="119">
        <v>0</v>
      </c>
      <c r="I238" s="119">
        <v>2</v>
      </c>
      <c r="J238" s="119">
        <v>0</v>
      </c>
      <c r="K238" s="119">
        <v>0</v>
      </c>
      <c r="L238" s="119">
        <v>0</v>
      </c>
      <c r="M238" s="119">
        <v>0</v>
      </c>
      <c r="N238" s="119">
        <v>3</v>
      </c>
      <c r="O238" s="119">
        <v>3</v>
      </c>
      <c r="P238" s="119">
        <v>6</v>
      </c>
      <c r="Q238" s="113">
        <v>0</v>
      </c>
      <c r="R238" s="119">
        <v>0</v>
      </c>
      <c r="S238" s="119" t="s">
        <v>136</v>
      </c>
      <c r="T238" s="119" t="s">
        <v>135</v>
      </c>
      <c r="U238" s="119" t="s">
        <v>135</v>
      </c>
      <c r="V238" s="119" t="s">
        <v>137</v>
      </c>
      <c r="W238" s="114" t="s">
        <v>137</v>
      </c>
    </row>
    <row r="239" spans="1:23" ht="12">
      <c r="A239" s="129">
        <v>16</v>
      </c>
      <c r="B239" s="130" t="s">
        <v>940</v>
      </c>
      <c r="C239" s="131">
        <v>1</v>
      </c>
      <c r="D239" s="113">
        <v>0</v>
      </c>
      <c r="E239" s="113">
        <v>1</v>
      </c>
      <c r="F239" s="119">
        <v>7</v>
      </c>
      <c r="G239" s="119">
        <v>0</v>
      </c>
      <c r="H239" s="119">
        <v>0</v>
      </c>
      <c r="I239" s="119">
        <v>6</v>
      </c>
      <c r="J239" s="119">
        <v>0</v>
      </c>
      <c r="K239" s="119">
        <v>0</v>
      </c>
      <c r="L239" s="119">
        <v>0</v>
      </c>
      <c r="M239" s="119">
        <v>0</v>
      </c>
      <c r="N239" s="119">
        <v>7</v>
      </c>
      <c r="O239" s="119">
        <v>6</v>
      </c>
      <c r="P239" s="119">
        <v>13</v>
      </c>
      <c r="Q239" s="113">
        <v>0</v>
      </c>
      <c r="R239" s="119">
        <v>0</v>
      </c>
      <c r="S239" s="119" t="s">
        <v>136</v>
      </c>
      <c r="T239" s="119" t="s">
        <v>135</v>
      </c>
      <c r="U239" s="119" t="s">
        <v>135</v>
      </c>
      <c r="V239" s="119" t="s">
        <v>137</v>
      </c>
      <c r="W239" s="114" t="s">
        <v>137</v>
      </c>
    </row>
    <row r="240" spans="1:23" ht="12">
      <c r="A240" s="129" t="s">
        <v>939</v>
      </c>
      <c r="B240" s="130" t="s">
        <v>942</v>
      </c>
      <c r="C240" s="131">
        <v>1</v>
      </c>
      <c r="D240" s="113">
        <v>0</v>
      </c>
      <c r="E240" s="113">
        <v>1</v>
      </c>
      <c r="F240" s="119">
        <v>4</v>
      </c>
      <c r="G240" s="119">
        <v>1</v>
      </c>
      <c r="H240" s="119">
        <v>0</v>
      </c>
      <c r="I240" s="119">
        <v>0</v>
      </c>
      <c r="J240" s="119">
        <v>0</v>
      </c>
      <c r="K240" s="119">
        <v>0</v>
      </c>
      <c r="L240" s="119">
        <v>0</v>
      </c>
      <c r="M240" s="119">
        <v>0</v>
      </c>
      <c r="N240" s="119">
        <v>4</v>
      </c>
      <c r="O240" s="119">
        <v>1</v>
      </c>
      <c r="P240" s="119">
        <v>5</v>
      </c>
      <c r="Q240" s="113">
        <v>0</v>
      </c>
      <c r="R240" s="119">
        <v>0</v>
      </c>
      <c r="S240" s="119" t="s">
        <v>136</v>
      </c>
      <c r="T240" s="119" t="s">
        <v>135</v>
      </c>
      <c r="U240" s="119" t="s">
        <v>135</v>
      </c>
      <c r="V240" s="119" t="s">
        <v>137</v>
      </c>
      <c r="W240" s="114" t="s">
        <v>137</v>
      </c>
    </row>
    <row r="241" spans="1:23" ht="12">
      <c r="A241" s="129" t="s">
        <v>941</v>
      </c>
      <c r="B241" s="130" t="s">
        <v>944</v>
      </c>
      <c r="C241" s="131">
        <v>2</v>
      </c>
      <c r="D241" s="113">
        <v>0</v>
      </c>
      <c r="E241" s="113">
        <v>2</v>
      </c>
      <c r="F241" s="119">
        <v>115</v>
      </c>
      <c r="G241" s="119">
        <v>8</v>
      </c>
      <c r="H241" s="119">
        <v>0</v>
      </c>
      <c r="I241" s="119">
        <v>5</v>
      </c>
      <c r="J241" s="119">
        <v>0</v>
      </c>
      <c r="K241" s="119">
        <v>0</v>
      </c>
      <c r="L241" s="119">
        <v>0</v>
      </c>
      <c r="M241" s="119">
        <v>0</v>
      </c>
      <c r="N241" s="119">
        <v>115</v>
      </c>
      <c r="O241" s="119">
        <v>13</v>
      </c>
      <c r="P241" s="119">
        <v>128</v>
      </c>
      <c r="Q241" s="113">
        <v>0</v>
      </c>
      <c r="R241" s="119">
        <v>0</v>
      </c>
      <c r="S241" s="119" t="s">
        <v>136</v>
      </c>
      <c r="T241" s="119" t="s">
        <v>135</v>
      </c>
      <c r="U241" s="119" t="s">
        <v>135</v>
      </c>
      <c r="V241" s="119" t="s">
        <v>137</v>
      </c>
      <c r="W241" s="114" t="s">
        <v>137</v>
      </c>
    </row>
    <row r="242" spans="1:23" ht="12">
      <c r="A242" s="129" t="s">
        <v>946</v>
      </c>
      <c r="B242" s="130" t="s">
        <v>281</v>
      </c>
      <c r="C242" s="131">
        <v>6</v>
      </c>
      <c r="D242" s="113">
        <v>0</v>
      </c>
      <c r="E242" s="113">
        <v>6</v>
      </c>
      <c r="F242" s="119">
        <v>122</v>
      </c>
      <c r="G242" s="119">
        <v>11</v>
      </c>
      <c r="H242" s="119">
        <v>7</v>
      </c>
      <c r="I242" s="119">
        <v>2</v>
      </c>
      <c r="J242" s="119">
        <v>1</v>
      </c>
      <c r="K242" s="119">
        <v>1</v>
      </c>
      <c r="L242" s="119">
        <v>0</v>
      </c>
      <c r="M242" s="119">
        <v>0</v>
      </c>
      <c r="N242" s="119">
        <v>130</v>
      </c>
      <c r="O242" s="119">
        <v>14</v>
      </c>
      <c r="P242" s="119">
        <v>144</v>
      </c>
      <c r="Q242" s="113">
        <v>0</v>
      </c>
      <c r="R242" s="119">
        <v>0</v>
      </c>
      <c r="S242" s="119">
        <v>49044</v>
      </c>
      <c r="T242" s="119">
        <v>136823</v>
      </c>
      <c r="U242" s="119">
        <v>244287</v>
      </c>
      <c r="V242" s="119">
        <v>102538</v>
      </c>
      <c r="W242" s="120">
        <v>96040</v>
      </c>
    </row>
    <row r="243" spans="1:23" ht="12">
      <c r="A243" s="129">
        <v>24</v>
      </c>
      <c r="B243" s="130" t="s">
        <v>953</v>
      </c>
      <c r="C243" s="131">
        <v>1</v>
      </c>
      <c r="D243" s="113">
        <v>0</v>
      </c>
      <c r="E243" s="113">
        <v>1</v>
      </c>
      <c r="F243" s="119">
        <v>2</v>
      </c>
      <c r="G243" s="119">
        <v>3</v>
      </c>
      <c r="H243" s="119">
        <v>1</v>
      </c>
      <c r="I243" s="119">
        <v>2</v>
      </c>
      <c r="J243" s="119">
        <v>0</v>
      </c>
      <c r="K243" s="119">
        <v>0</v>
      </c>
      <c r="L243" s="119">
        <v>0</v>
      </c>
      <c r="M243" s="119">
        <v>0</v>
      </c>
      <c r="N243" s="119">
        <v>3</v>
      </c>
      <c r="O243" s="119">
        <v>5</v>
      </c>
      <c r="P243" s="119">
        <v>8</v>
      </c>
      <c r="Q243" s="113">
        <v>0</v>
      </c>
      <c r="R243" s="119">
        <v>0</v>
      </c>
      <c r="S243" s="119" t="s">
        <v>136</v>
      </c>
      <c r="T243" s="119" t="s">
        <v>135</v>
      </c>
      <c r="U243" s="119" t="s">
        <v>135</v>
      </c>
      <c r="V243" s="119" t="s">
        <v>137</v>
      </c>
      <c r="W243" s="114" t="s">
        <v>137</v>
      </c>
    </row>
    <row r="244" spans="1:23" ht="12">
      <c r="A244" s="129" t="s">
        <v>952</v>
      </c>
      <c r="B244" s="130" t="s">
        <v>1820</v>
      </c>
      <c r="C244" s="131">
        <v>5</v>
      </c>
      <c r="D244" s="113">
        <v>1</v>
      </c>
      <c r="E244" s="113">
        <v>6</v>
      </c>
      <c r="F244" s="119">
        <v>119</v>
      </c>
      <c r="G244" s="119">
        <v>8</v>
      </c>
      <c r="H244" s="119">
        <v>6</v>
      </c>
      <c r="I244" s="119">
        <v>8</v>
      </c>
      <c r="J244" s="119">
        <v>3</v>
      </c>
      <c r="K244" s="119">
        <v>1</v>
      </c>
      <c r="L244" s="119">
        <v>1</v>
      </c>
      <c r="M244" s="119">
        <v>2</v>
      </c>
      <c r="N244" s="119">
        <v>129</v>
      </c>
      <c r="O244" s="119">
        <v>19</v>
      </c>
      <c r="P244" s="119">
        <v>148</v>
      </c>
      <c r="Q244" s="113">
        <v>0</v>
      </c>
      <c r="R244" s="119">
        <v>0</v>
      </c>
      <c r="S244" s="119">
        <v>57090</v>
      </c>
      <c r="T244" s="119">
        <v>177991</v>
      </c>
      <c r="U244" s="119">
        <v>260185</v>
      </c>
      <c r="V244" s="119">
        <v>78574</v>
      </c>
      <c r="W244" s="114">
        <v>75504</v>
      </c>
    </row>
    <row r="245" spans="1:23" ht="12">
      <c r="A245" s="129" t="s">
        <v>954</v>
      </c>
      <c r="B245" s="130" t="s">
        <v>1821</v>
      </c>
      <c r="C245" s="131">
        <v>15</v>
      </c>
      <c r="D245" s="113">
        <v>0</v>
      </c>
      <c r="E245" s="113">
        <v>15</v>
      </c>
      <c r="F245" s="119">
        <v>533</v>
      </c>
      <c r="G245" s="119">
        <v>57</v>
      </c>
      <c r="H245" s="119">
        <v>1</v>
      </c>
      <c r="I245" s="119">
        <v>5</v>
      </c>
      <c r="J245" s="119">
        <v>0</v>
      </c>
      <c r="K245" s="119">
        <v>0</v>
      </c>
      <c r="L245" s="119">
        <v>0</v>
      </c>
      <c r="M245" s="119">
        <v>0</v>
      </c>
      <c r="N245" s="119">
        <v>534</v>
      </c>
      <c r="O245" s="119">
        <v>62</v>
      </c>
      <c r="P245" s="119">
        <v>596</v>
      </c>
      <c r="Q245" s="113">
        <v>0</v>
      </c>
      <c r="R245" s="119">
        <v>0</v>
      </c>
      <c r="S245" s="119">
        <v>239792</v>
      </c>
      <c r="T245" s="119">
        <v>761706</v>
      </c>
      <c r="U245" s="119">
        <v>1159556</v>
      </c>
      <c r="V245" s="119">
        <v>386773</v>
      </c>
      <c r="W245" s="114">
        <v>427190</v>
      </c>
    </row>
    <row r="246" spans="1:23" ht="12">
      <c r="A246" s="129" t="s">
        <v>955</v>
      </c>
      <c r="B246" s="130" t="s">
        <v>1822</v>
      </c>
      <c r="C246" s="131">
        <v>1</v>
      </c>
      <c r="D246" s="113">
        <v>0</v>
      </c>
      <c r="E246" s="113">
        <v>1</v>
      </c>
      <c r="F246" s="119">
        <v>4</v>
      </c>
      <c r="G246" s="119">
        <v>1</v>
      </c>
      <c r="H246" s="119">
        <v>0</v>
      </c>
      <c r="I246" s="119">
        <v>2</v>
      </c>
      <c r="J246" s="119">
        <v>0</v>
      </c>
      <c r="K246" s="119">
        <v>0</v>
      </c>
      <c r="L246" s="119">
        <v>0</v>
      </c>
      <c r="M246" s="119">
        <v>0</v>
      </c>
      <c r="N246" s="119">
        <v>4</v>
      </c>
      <c r="O246" s="119">
        <v>3</v>
      </c>
      <c r="P246" s="119">
        <v>7</v>
      </c>
      <c r="Q246" s="113">
        <v>0</v>
      </c>
      <c r="R246" s="119">
        <v>2</v>
      </c>
      <c r="S246" s="119" t="s">
        <v>136</v>
      </c>
      <c r="T246" s="119" t="s">
        <v>135</v>
      </c>
      <c r="U246" s="119" t="s">
        <v>135</v>
      </c>
      <c r="V246" s="119" t="s">
        <v>137</v>
      </c>
      <c r="W246" s="114" t="s">
        <v>137</v>
      </c>
    </row>
    <row r="247" spans="1:23" ht="12">
      <c r="A247" s="129" t="s">
        <v>956</v>
      </c>
      <c r="B247" s="130" t="s">
        <v>958</v>
      </c>
      <c r="C247" s="131">
        <v>2</v>
      </c>
      <c r="D247" s="113">
        <v>0</v>
      </c>
      <c r="E247" s="113">
        <v>2</v>
      </c>
      <c r="F247" s="119">
        <v>46</v>
      </c>
      <c r="G247" s="119">
        <v>7</v>
      </c>
      <c r="H247" s="119">
        <v>0</v>
      </c>
      <c r="I247" s="119">
        <v>30</v>
      </c>
      <c r="J247" s="119">
        <v>0</v>
      </c>
      <c r="K247" s="119">
        <v>0</v>
      </c>
      <c r="L247" s="113">
        <v>0</v>
      </c>
      <c r="M247" s="113">
        <v>0</v>
      </c>
      <c r="N247" s="119">
        <v>46</v>
      </c>
      <c r="O247" s="119">
        <v>37</v>
      </c>
      <c r="P247" s="119">
        <v>83</v>
      </c>
      <c r="Q247" s="113">
        <v>0</v>
      </c>
      <c r="R247" s="113">
        <v>0</v>
      </c>
      <c r="S247" s="119" t="s">
        <v>136</v>
      </c>
      <c r="T247" s="119" t="s">
        <v>135</v>
      </c>
      <c r="U247" s="119" t="s">
        <v>135</v>
      </c>
      <c r="V247" s="119" t="s">
        <v>137</v>
      </c>
      <c r="W247" s="114" t="s">
        <v>137</v>
      </c>
    </row>
    <row r="248" spans="1:23" ht="12">
      <c r="A248" s="129" t="s">
        <v>957</v>
      </c>
      <c r="B248" s="130" t="s">
        <v>1823</v>
      </c>
      <c r="C248" s="131">
        <v>2</v>
      </c>
      <c r="D248" s="113">
        <v>0</v>
      </c>
      <c r="E248" s="113">
        <v>2</v>
      </c>
      <c r="F248" s="119">
        <v>741</v>
      </c>
      <c r="G248" s="119">
        <v>177</v>
      </c>
      <c r="H248" s="119">
        <v>0</v>
      </c>
      <c r="I248" s="119">
        <v>1</v>
      </c>
      <c r="J248" s="119">
        <v>34</v>
      </c>
      <c r="K248" s="119">
        <v>7</v>
      </c>
      <c r="L248" s="113">
        <v>0</v>
      </c>
      <c r="M248" s="113">
        <v>0</v>
      </c>
      <c r="N248" s="119">
        <v>775</v>
      </c>
      <c r="O248" s="119">
        <v>185</v>
      </c>
      <c r="P248" s="119">
        <v>960</v>
      </c>
      <c r="Q248" s="113">
        <v>0</v>
      </c>
      <c r="R248" s="113">
        <v>0</v>
      </c>
      <c r="S248" s="119" t="s">
        <v>136</v>
      </c>
      <c r="T248" s="119" t="s">
        <v>135</v>
      </c>
      <c r="U248" s="119" t="s">
        <v>135</v>
      </c>
      <c r="V248" s="119" t="s">
        <v>137</v>
      </c>
      <c r="W248" s="114" t="s">
        <v>137</v>
      </c>
    </row>
    <row r="249" spans="1:23" ht="12">
      <c r="A249" s="129" t="s">
        <v>959</v>
      </c>
      <c r="B249" s="130" t="s">
        <v>53</v>
      </c>
      <c r="C249" s="131">
        <v>1</v>
      </c>
      <c r="D249" s="113">
        <v>0</v>
      </c>
      <c r="E249" s="113">
        <v>1</v>
      </c>
      <c r="F249" s="119">
        <v>2</v>
      </c>
      <c r="G249" s="119">
        <v>0</v>
      </c>
      <c r="H249" s="119">
        <v>0</v>
      </c>
      <c r="I249" s="119">
        <v>23</v>
      </c>
      <c r="J249" s="119">
        <v>0</v>
      </c>
      <c r="K249" s="119">
        <v>0</v>
      </c>
      <c r="L249" s="113">
        <v>0</v>
      </c>
      <c r="M249" s="113">
        <v>0</v>
      </c>
      <c r="N249" s="119">
        <v>2</v>
      </c>
      <c r="O249" s="119">
        <v>23</v>
      </c>
      <c r="P249" s="119">
        <v>25</v>
      </c>
      <c r="Q249" s="113">
        <v>0</v>
      </c>
      <c r="R249" s="113">
        <v>0</v>
      </c>
      <c r="S249" s="119" t="s">
        <v>136</v>
      </c>
      <c r="T249" s="119" t="s">
        <v>135</v>
      </c>
      <c r="U249" s="119" t="s">
        <v>135</v>
      </c>
      <c r="V249" s="119" t="s">
        <v>137</v>
      </c>
      <c r="W249" s="114" t="s">
        <v>137</v>
      </c>
    </row>
    <row r="250" spans="1:23" ht="12">
      <c r="A250" s="129" t="s">
        <v>960</v>
      </c>
      <c r="B250" s="130" t="s">
        <v>1825</v>
      </c>
      <c r="C250" s="131">
        <v>1</v>
      </c>
      <c r="D250" s="113">
        <v>0</v>
      </c>
      <c r="E250" s="113">
        <v>1</v>
      </c>
      <c r="F250" s="119">
        <v>18</v>
      </c>
      <c r="G250" s="119">
        <v>0</v>
      </c>
      <c r="H250" s="119">
        <v>0</v>
      </c>
      <c r="I250" s="119">
        <v>0</v>
      </c>
      <c r="J250" s="119">
        <v>0</v>
      </c>
      <c r="K250" s="119">
        <v>0</v>
      </c>
      <c r="L250" s="113">
        <v>0</v>
      </c>
      <c r="M250" s="113">
        <v>0</v>
      </c>
      <c r="N250" s="119">
        <v>18</v>
      </c>
      <c r="O250" s="119">
        <v>0</v>
      </c>
      <c r="P250" s="119">
        <v>18</v>
      </c>
      <c r="Q250" s="113">
        <v>0</v>
      </c>
      <c r="R250" s="113">
        <v>0</v>
      </c>
      <c r="S250" s="119" t="s">
        <v>136</v>
      </c>
      <c r="T250" s="119" t="s">
        <v>135</v>
      </c>
      <c r="U250" s="119" t="s">
        <v>135</v>
      </c>
      <c r="V250" s="119" t="s">
        <v>137</v>
      </c>
      <c r="W250" s="114" t="s">
        <v>137</v>
      </c>
    </row>
    <row r="251" spans="1:23" ht="12">
      <c r="A251" s="129" t="s">
        <v>961</v>
      </c>
      <c r="B251" s="130" t="s">
        <v>962</v>
      </c>
      <c r="C251" s="131">
        <v>1</v>
      </c>
      <c r="D251" s="113">
        <v>0</v>
      </c>
      <c r="E251" s="113">
        <v>1</v>
      </c>
      <c r="F251" s="119">
        <v>22</v>
      </c>
      <c r="G251" s="119">
        <v>5</v>
      </c>
      <c r="H251" s="119">
        <v>1</v>
      </c>
      <c r="I251" s="119">
        <v>1</v>
      </c>
      <c r="J251" s="119">
        <v>0</v>
      </c>
      <c r="K251" s="119">
        <v>0</v>
      </c>
      <c r="L251" s="119">
        <v>0</v>
      </c>
      <c r="M251" s="119">
        <v>0</v>
      </c>
      <c r="N251" s="119">
        <v>23</v>
      </c>
      <c r="O251" s="119">
        <v>6</v>
      </c>
      <c r="P251" s="119">
        <v>29</v>
      </c>
      <c r="Q251" s="113">
        <v>0</v>
      </c>
      <c r="R251" s="119">
        <v>0</v>
      </c>
      <c r="S251" s="119" t="s">
        <v>136</v>
      </c>
      <c r="T251" s="119" t="s">
        <v>135</v>
      </c>
      <c r="U251" s="119" t="s">
        <v>135</v>
      </c>
      <c r="V251" s="119" t="s">
        <v>137</v>
      </c>
      <c r="W251" s="114" t="s">
        <v>137</v>
      </c>
    </row>
    <row r="252" spans="1:23" ht="12">
      <c r="A252" s="129"/>
      <c r="B252" s="130"/>
      <c r="C252" s="131"/>
      <c r="D252" s="113"/>
      <c r="E252" s="113"/>
      <c r="F252" s="119"/>
      <c r="G252" s="119"/>
      <c r="H252" s="119"/>
      <c r="I252" s="119"/>
      <c r="J252" s="119"/>
      <c r="K252" s="119"/>
      <c r="L252" s="119"/>
      <c r="M252" s="119"/>
      <c r="N252" s="119"/>
      <c r="O252" s="119"/>
      <c r="P252" s="119"/>
      <c r="Q252" s="113"/>
      <c r="R252" s="119"/>
      <c r="S252" s="119"/>
      <c r="T252" s="119"/>
      <c r="U252" s="119"/>
      <c r="V252" s="119"/>
      <c r="W252" s="114"/>
    </row>
    <row r="253" spans="1:23" ht="12">
      <c r="A253" s="129" t="s">
        <v>1428</v>
      </c>
      <c r="B253" s="130" t="s">
        <v>321</v>
      </c>
      <c r="C253" s="131">
        <v>12</v>
      </c>
      <c r="D253" s="119">
        <v>6</v>
      </c>
      <c r="E253" s="119">
        <v>18</v>
      </c>
      <c r="F253" s="113">
        <v>355</v>
      </c>
      <c r="G253" s="113">
        <v>52</v>
      </c>
      <c r="H253" s="113">
        <v>18</v>
      </c>
      <c r="I253" s="113">
        <v>26</v>
      </c>
      <c r="J253" s="113">
        <v>8</v>
      </c>
      <c r="K253" s="113">
        <v>1</v>
      </c>
      <c r="L253" s="113">
        <v>9</v>
      </c>
      <c r="M253" s="113">
        <v>1</v>
      </c>
      <c r="N253" s="113">
        <v>390</v>
      </c>
      <c r="O253" s="113">
        <v>80</v>
      </c>
      <c r="P253" s="113">
        <v>470</v>
      </c>
      <c r="Q253" s="113">
        <v>2</v>
      </c>
      <c r="R253" s="113">
        <v>4</v>
      </c>
      <c r="S253" s="119">
        <v>194030</v>
      </c>
      <c r="T253" s="119">
        <v>3996960</v>
      </c>
      <c r="U253" s="119">
        <v>5587003</v>
      </c>
      <c r="V253" s="119">
        <v>1515681</v>
      </c>
      <c r="W253" s="120">
        <v>1308063</v>
      </c>
    </row>
    <row r="254" spans="1:23" ht="12">
      <c r="A254" s="129"/>
      <c r="B254" s="130"/>
      <c r="C254" s="131"/>
      <c r="D254" s="113"/>
      <c r="E254" s="113"/>
      <c r="F254" s="119"/>
      <c r="G254" s="119"/>
      <c r="H254" s="119"/>
      <c r="I254" s="119"/>
      <c r="J254" s="119"/>
      <c r="K254" s="119"/>
      <c r="L254" s="119"/>
      <c r="M254" s="119"/>
      <c r="N254" s="119"/>
      <c r="O254" s="119"/>
      <c r="P254" s="119"/>
      <c r="Q254" s="113"/>
      <c r="R254" s="119"/>
      <c r="S254" s="119"/>
      <c r="T254" s="119"/>
      <c r="U254" s="119"/>
      <c r="V254" s="119"/>
      <c r="W254" s="114"/>
    </row>
    <row r="255" spans="1:23" ht="12">
      <c r="A255" s="129" t="s">
        <v>924</v>
      </c>
      <c r="B255" s="130" t="s">
        <v>925</v>
      </c>
      <c r="C255" s="131">
        <v>1</v>
      </c>
      <c r="D255" s="113">
        <v>4</v>
      </c>
      <c r="E255" s="113">
        <v>5</v>
      </c>
      <c r="F255" s="119">
        <v>12</v>
      </c>
      <c r="G255" s="119">
        <v>6</v>
      </c>
      <c r="H255" s="119">
        <v>8</v>
      </c>
      <c r="I255" s="119">
        <v>19</v>
      </c>
      <c r="J255" s="119">
        <v>0</v>
      </c>
      <c r="K255" s="119">
        <v>0</v>
      </c>
      <c r="L255" s="119">
        <v>8</v>
      </c>
      <c r="M255" s="119">
        <v>1</v>
      </c>
      <c r="N255" s="119">
        <v>28</v>
      </c>
      <c r="O255" s="119">
        <v>26</v>
      </c>
      <c r="P255" s="119">
        <v>54</v>
      </c>
      <c r="Q255" s="113">
        <v>1</v>
      </c>
      <c r="R255" s="119">
        <v>3</v>
      </c>
      <c r="S255" s="119">
        <v>9285</v>
      </c>
      <c r="T255" s="119">
        <v>11022</v>
      </c>
      <c r="U255" s="119">
        <v>33347</v>
      </c>
      <c r="V255" s="119">
        <v>21261</v>
      </c>
      <c r="W255" s="114">
        <v>21261</v>
      </c>
    </row>
    <row r="256" spans="1:23" ht="12">
      <c r="A256" s="129" t="s">
        <v>928</v>
      </c>
      <c r="B256" s="130" t="s">
        <v>929</v>
      </c>
      <c r="C256" s="131">
        <v>0</v>
      </c>
      <c r="D256" s="113">
        <v>1</v>
      </c>
      <c r="E256" s="113">
        <v>1</v>
      </c>
      <c r="F256" s="119">
        <v>0</v>
      </c>
      <c r="G256" s="119">
        <v>6</v>
      </c>
      <c r="H256" s="119">
        <v>0</v>
      </c>
      <c r="I256" s="119">
        <v>1</v>
      </c>
      <c r="J256" s="119">
        <v>0</v>
      </c>
      <c r="K256" s="119">
        <v>0</v>
      </c>
      <c r="L256" s="119">
        <v>0</v>
      </c>
      <c r="M256" s="119">
        <v>0</v>
      </c>
      <c r="N256" s="119">
        <v>0</v>
      </c>
      <c r="O256" s="119">
        <v>7</v>
      </c>
      <c r="P256" s="119">
        <v>7</v>
      </c>
      <c r="Q256" s="113">
        <v>0</v>
      </c>
      <c r="R256" s="119">
        <v>0</v>
      </c>
      <c r="S256" s="119" t="s">
        <v>136</v>
      </c>
      <c r="T256" s="119" t="s">
        <v>135</v>
      </c>
      <c r="U256" s="119" t="s">
        <v>135</v>
      </c>
      <c r="V256" s="119" t="s">
        <v>137</v>
      </c>
      <c r="W256" s="114" t="s">
        <v>137</v>
      </c>
    </row>
    <row r="257" spans="1:23" ht="12">
      <c r="A257" s="129" t="s">
        <v>946</v>
      </c>
      <c r="B257" s="130" t="s">
        <v>281</v>
      </c>
      <c r="C257" s="131">
        <v>1</v>
      </c>
      <c r="D257" s="113">
        <v>0</v>
      </c>
      <c r="E257" s="113">
        <v>1</v>
      </c>
      <c r="F257" s="119">
        <v>9</v>
      </c>
      <c r="G257" s="119">
        <v>3</v>
      </c>
      <c r="H257" s="119">
        <v>0</v>
      </c>
      <c r="I257" s="119">
        <v>0</v>
      </c>
      <c r="J257" s="119">
        <v>0</v>
      </c>
      <c r="K257" s="119">
        <v>0</v>
      </c>
      <c r="L257" s="119">
        <v>0</v>
      </c>
      <c r="M257" s="119">
        <v>0</v>
      </c>
      <c r="N257" s="119">
        <v>9</v>
      </c>
      <c r="O257" s="119">
        <v>3</v>
      </c>
      <c r="P257" s="119">
        <v>12</v>
      </c>
      <c r="Q257" s="113">
        <v>0</v>
      </c>
      <c r="R257" s="119">
        <v>0</v>
      </c>
      <c r="S257" s="119" t="s">
        <v>136</v>
      </c>
      <c r="T257" s="119" t="s">
        <v>135</v>
      </c>
      <c r="U257" s="119" t="s">
        <v>135</v>
      </c>
      <c r="V257" s="119" t="s">
        <v>137</v>
      </c>
      <c r="W257" s="114" t="s">
        <v>137</v>
      </c>
    </row>
    <row r="258" spans="1:23" ht="12">
      <c r="A258" s="129" t="s">
        <v>950</v>
      </c>
      <c r="B258" s="130" t="s">
        <v>953</v>
      </c>
      <c r="C258" s="131">
        <v>2</v>
      </c>
      <c r="D258" s="113">
        <v>0</v>
      </c>
      <c r="E258" s="113">
        <v>2</v>
      </c>
      <c r="F258" s="119">
        <v>28</v>
      </c>
      <c r="G258" s="119">
        <v>5</v>
      </c>
      <c r="H258" s="119">
        <v>0</v>
      </c>
      <c r="I258" s="119">
        <v>0</v>
      </c>
      <c r="J258" s="119">
        <v>2</v>
      </c>
      <c r="K258" s="119">
        <v>0</v>
      </c>
      <c r="L258" s="119">
        <v>0</v>
      </c>
      <c r="M258" s="119">
        <v>0</v>
      </c>
      <c r="N258" s="119">
        <v>30</v>
      </c>
      <c r="O258" s="119">
        <v>5</v>
      </c>
      <c r="P258" s="119">
        <v>35</v>
      </c>
      <c r="Q258" s="113">
        <v>1</v>
      </c>
      <c r="R258" s="119">
        <v>1</v>
      </c>
      <c r="S258" s="119" t="s">
        <v>136</v>
      </c>
      <c r="T258" s="119" t="s">
        <v>135</v>
      </c>
      <c r="U258" s="119" t="s">
        <v>135</v>
      </c>
      <c r="V258" s="119" t="s">
        <v>137</v>
      </c>
      <c r="W258" s="114" t="s">
        <v>137</v>
      </c>
    </row>
    <row r="259" spans="1:23" ht="12">
      <c r="A259" s="129" t="s">
        <v>960</v>
      </c>
      <c r="B259" s="130" t="s">
        <v>1825</v>
      </c>
      <c r="C259" s="131">
        <v>8</v>
      </c>
      <c r="D259" s="113">
        <v>1</v>
      </c>
      <c r="E259" s="113">
        <v>9</v>
      </c>
      <c r="F259" s="119">
        <v>306</v>
      </c>
      <c r="G259" s="119">
        <v>32</v>
      </c>
      <c r="H259" s="119">
        <v>10</v>
      </c>
      <c r="I259" s="119">
        <v>6</v>
      </c>
      <c r="J259" s="119">
        <v>6</v>
      </c>
      <c r="K259" s="119">
        <v>1</v>
      </c>
      <c r="L259" s="113">
        <v>1</v>
      </c>
      <c r="M259" s="113">
        <v>0</v>
      </c>
      <c r="N259" s="119">
        <v>323</v>
      </c>
      <c r="O259" s="119">
        <v>39</v>
      </c>
      <c r="P259" s="119">
        <v>362</v>
      </c>
      <c r="Q259" s="113">
        <v>0</v>
      </c>
      <c r="R259" s="113">
        <v>0</v>
      </c>
      <c r="S259" s="119">
        <v>163793</v>
      </c>
      <c r="T259" s="119">
        <v>3951828</v>
      </c>
      <c r="U259" s="119">
        <v>5468988</v>
      </c>
      <c r="V259" s="119">
        <v>1446270</v>
      </c>
      <c r="W259" s="114">
        <v>1238652</v>
      </c>
    </row>
    <row r="260" spans="1:23" ht="12">
      <c r="A260" s="129"/>
      <c r="B260" s="130"/>
      <c r="C260" s="131"/>
      <c r="D260" s="113"/>
      <c r="E260" s="113"/>
      <c r="F260" s="119"/>
      <c r="G260" s="119"/>
      <c r="H260" s="119"/>
      <c r="I260" s="119"/>
      <c r="J260" s="119"/>
      <c r="K260" s="119"/>
      <c r="L260" s="119"/>
      <c r="M260" s="119"/>
      <c r="N260" s="119"/>
      <c r="O260" s="119"/>
      <c r="P260" s="119"/>
      <c r="Q260" s="113"/>
      <c r="R260" s="119"/>
      <c r="S260" s="119"/>
      <c r="T260" s="119"/>
      <c r="U260" s="119"/>
      <c r="V260" s="119"/>
      <c r="W260" s="114"/>
    </row>
    <row r="261" spans="1:23" ht="12">
      <c r="A261" s="129" t="s">
        <v>1429</v>
      </c>
      <c r="B261" s="130" t="s">
        <v>321</v>
      </c>
      <c r="C261" s="131">
        <v>15</v>
      </c>
      <c r="D261" s="119">
        <v>2</v>
      </c>
      <c r="E261" s="119">
        <v>17</v>
      </c>
      <c r="F261" s="113">
        <v>144</v>
      </c>
      <c r="G261" s="113">
        <v>42</v>
      </c>
      <c r="H261" s="113">
        <v>31</v>
      </c>
      <c r="I261" s="113">
        <v>17</v>
      </c>
      <c r="J261" s="113">
        <v>0</v>
      </c>
      <c r="K261" s="113">
        <v>0</v>
      </c>
      <c r="L261" s="113">
        <v>3</v>
      </c>
      <c r="M261" s="113">
        <v>1</v>
      </c>
      <c r="N261" s="113">
        <v>178</v>
      </c>
      <c r="O261" s="113">
        <v>60</v>
      </c>
      <c r="P261" s="113">
        <v>238</v>
      </c>
      <c r="Q261" s="113">
        <v>4</v>
      </c>
      <c r="R261" s="113">
        <v>0</v>
      </c>
      <c r="S261" s="119">
        <v>71602</v>
      </c>
      <c r="T261" s="119">
        <v>206212</v>
      </c>
      <c r="U261" s="119">
        <v>363123</v>
      </c>
      <c r="V261" s="119">
        <v>148788</v>
      </c>
      <c r="W261" s="120">
        <v>143700</v>
      </c>
    </row>
    <row r="262" spans="1:23" ht="12">
      <c r="A262" s="129"/>
      <c r="B262" s="130"/>
      <c r="C262" s="131"/>
      <c r="D262" s="113"/>
      <c r="E262" s="113"/>
      <c r="F262" s="119"/>
      <c r="G262" s="119"/>
      <c r="H262" s="119"/>
      <c r="I262" s="119"/>
      <c r="J262" s="119"/>
      <c r="K262" s="119"/>
      <c r="L262" s="119"/>
      <c r="M262" s="119"/>
      <c r="N262" s="119"/>
      <c r="O262" s="119"/>
      <c r="P262" s="119"/>
      <c r="Q262" s="113"/>
      <c r="R262" s="119"/>
      <c r="S262" s="119"/>
      <c r="T262" s="119"/>
      <c r="U262" s="119"/>
      <c r="V262" s="119"/>
      <c r="W262" s="120"/>
    </row>
    <row r="263" spans="1:23" ht="12">
      <c r="A263" s="129" t="s">
        <v>924</v>
      </c>
      <c r="B263" s="130" t="s">
        <v>925</v>
      </c>
      <c r="C263" s="131">
        <v>2</v>
      </c>
      <c r="D263" s="113">
        <v>1</v>
      </c>
      <c r="E263" s="113">
        <v>3</v>
      </c>
      <c r="F263" s="119">
        <v>10</v>
      </c>
      <c r="G263" s="119">
        <v>17</v>
      </c>
      <c r="H263" s="119">
        <v>0</v>
      </c>
      <c r="I263" s="119">
        <v>6</v>
      </c>
      <c r="J263" s="119">
        <v>0</v>
      </c>
      <c r="K263" s="119">
        <v>0</v>
      </c>
      <c r="L263" s="119">
        <v>0</v>
      </c>
      <c r="M263" s="119">
        <v>0</v>
      </c>
      <c r="N263" s="119">
        <v>10</v>
      </c>
      <c r="O263" s="119">
        <v>23</v>
      </c>
      <c r="P263" s="119">
        <v>33</v>
      </c>
      <c r="Q263" s="113">
        <v>0</v>
      </c>
      <c r="R263" s="119">
        <v>0</v>
      </c>
      <c r="S263" s="119" t="s">
        <v>127</v>
      </c>
      <c r="T263" s="119" t="s">
        <v>127</v>
      </c>
      <c r="U263" s="119" t="s">
        <v>127</v>
      </c>
      <c r="V263" s="119" t="s">
        <v>127</v>
      </c>
      <c r="W263" s="120" t="s">
        <v>127</v>
      </c>
    </row>
    <row r="264" spans="1:23" ht="12">
      <c r="A264" s="129" t="s">
        <v>926</v>
      </c>
      <c r="B264" s="130" t="s">
        <v>927</v>
      </c>
      <c r="C264" s="131">
        <v>2</v>
      </c>
      <c r="D264" s="113">
        <v>0</v>
      </c>
      <c r="E264" s="113">
        <v>2</v>
      </c>
      <c r="F264" s="119">
        <v>6</v>
      </c>
      <c r="G264" s="119">
        <v>1</v>
      </c>
      <c r="H264" s="119">
        <v>3</v>
      </c>
      <c r="I264" s="119">
        <v>5</v>
      </c>
      <c r="J264" s="119">
        <v>0</v>
      </c>
      <c r="K264" s="119">
        <v>0</v>
      </c>
      <c r="L264" s="119">
        <v>0</v>
      </c>
      <c r="M264" s="119">
        <v>0</v>
      </c>
      <c r="N264" s="119">
        <v>9</v>
      </c>
      <c r="O264" s="119">
        <v>6</v>
      </c>
      <c r="P264" s="119">
        <v>15</v>
      </c>
      <c r="Q264" s="113">
        <v>2</v>
      </c>
      <c r="R264" s="119">
        <v>0</v>
      </c>
      <c r="S264" s="119" t="s">
        <v>136</v>
      </c>
      <c r="T264" s="119" t="s">
        <v>135</v>
      </c>
      <c r="U264" s="119" t="s">
        <v>135</v>
      </c>
      <c r="V264" s="119" t="s">
        <v>137</v>
      </c>
      <c r="W264" s="114" t="s">
        <v>137</v>
      </c>
    </row>
    <row r="265" spans="1:23" ht="12">
      <c r="A265" s="129" t="s">
        <v>928</v>
      </c>
      <c r="B265" s="130" t="s">
        <v>929</v>
      </c>
      <c r="C265" s="131">
        <v>1</v>
      </c>
      <c r="D265" s="113">
        <v>0</v>
      </c>
      <c r="E265" s="113">
        <v>1</v>
      </c>
      <c r="F265" s="119">
        <v>3</v>
      </c>
      <c r="G265" s="119">
        <v>8</v>
      </c>
      <c r="H265" s="119">
        <v>0</v>
      </c>
      <c r="I265" s="119">
        <v>3</v>
      </c>
      <c r="J265" s="119">
        <v>0</v>
      </c>
      <c r="K265" s="119">
        <v>0</v>
      </c>
      <c r="L265" s="119">
        <v>0</v>
      </c>
      <c r="M265" s="119">
        <v>0</v>
      </c>
      <c r="N265" s="119">
        <v>3</v>
      </c>
      <c r="O265" s="119">
        <v>11</v>
      </c>
      <c r="P265" s="119">
        <v>14</v>
      </c>
      <c r="Q265" s="113">
        <v>0</v>
      </c>
      <c r="R265" s="119">
        <v>0</v>
      </c>
      <c r="S265" s="119" t="s">
        <v>136</v>
      </c>
      <c r="T265" s="119" t="s">
        <v>135</v>
      </c>
      <c r="U265" s="119" t="s">
        <v>135</v>
      </c>
      <c r="V265" s="119" t="s">
        <v>137</v>
      </c>
      <c r="W265" s="114" t="s">
        <v>137</v>
      </c>
    </row>
    <row r="266" spans="1:23" ht="12">
      <c r="A266" s="129" t="s">
        <v>930</v>
      </c>
      <c r="B266" s="130" t="s">
        <v>932</v>
      </c>
      <c r="C266" s="131">
        <v>4</v>
      </c>
      <c r="D266" s="113">
        <v>0</v>
      </c>
      <c r="E266" s="113">
        <v>4</v>
      </c>
      <c r="F266" s="119">
        <v>73</v>
      </c>
      <c r="G266" s="119">
        <v>7</v>
      </c>
      <c r="H266" s="119">
        <v>6</v>
      </c>
      <c r="I266" s="119">
        <v>2</v>
      </c>
      <c r="J266" s="119">
        <v>0</v>
      </c>
      <c r="K266" s="119">
        <v>0</v>
      </c>
      <c r="L266" s="119">
        <v>0</v>
      </c>
      <c r="M266" s="119">
        <v>0</v>
      </c>
      <c r="N266" s="119">
        <v>79</v>
      </c>
      <c r="O266" s="119">
        <v>9</v>
      </c>
      <c r="P266" s="119">
        <v>88</v>
      </c>
      <c r="Q266" s="113">
        <v>0</v>
      </c>
      <c r="R266" s="119">
        <v>0</v>
      </c>
      <c r="S266" s="119">
        <v>32820</v>
      </c>
      <c r="T266" s="119">
        <v>121411</v>
      </c>
      <c r="U266" s="119">
        <v>190559</v>
      </c>
      <c r="V266" s="119">
        <v>65783</v>
      </c>
      <c r="W266" s="120">
        <v>60695</v>
      </c>
    </row>
    <row r="267" spans="1:23" ht="12">
      <c r="A267" s="129" t="s">
        <v>946</v>
      </c>
      <c r="B267" s="130" t="s">
        <v>281</v>
      </c>
      <c r="C267" s="131">
        <v>6</v>
      </c>
      <c r="D267" s="113">
        <v>0</v>
      </c>
      <c r="E267" s="113">
        <v>6</v>
      </c>
      <c r="F267" s="119">
        <v>52</v>
      </c>
      <c r="G267" s="119">
        <v>9</v>
      </c>
      <c r="H267" s="119">
        <v>22</v>
      </c>
      <c r="I267" s="119">
        <v>1</v>
      </c>
      <c r="J267" s="119">
        <v>0</v>
      </c>
      <c r="K267" s="119">
        <v>0</v>
      </c>
      <c r="L267" s="119">
        <v>0</v>
      </c>
      <c r="M267" s="119">
        <v>0</v>
      </c>
      <c r="N267" s="119">
        <v>74</v>
      </c>
      <c r="O267" s="119">
        <v>10</v>
      </c>
      <c r="P267" s="119">
        <v>84</v>
      </c>
      <c r="Q267" s="113">
        <v>2</v>
      </c>
      <c r="R267" s="119">
        <v>0</v>
      </c>
      <c r="S267" s="119">
        <v>28397</v>
      </c>
      <c r="T267" s="119">
        <v>67777</v>
      </c>
      <c r="U267" s="119">
        <v>139009</v>
      </c>
      <c r="V267" s="119">
        <v>67841</v>
      </c>
      <c r="W267" s="120">
        <v>67841</v>
      </c>
    </row>
    <row r="268" spans="1:23" ht="12">
      <c r="A268" s="129" t="s">
        <v>961</v>
      </c>
      <c r="B268" s="130" t="s">
        <v>962</v>
      </c>
      <c r="C268" s="131">
        <v>0</v>
      </c>
      <c r="D268" s="113">
        <v>1</v>
      </c>
      <c r="E268" s="113">
        <v>1</v>
      </c>
      <c r="F268" s="119">
        <v>0</v>
      </c>
      <c r="G268" s="119">
        <v>0</v>
      </c>
      <c r="H268" s="119">
        <v>0</v>
      </c>
      <c r="I268" s="119">
        <v>0</v>
      </c>
      <c r="J268" s="119">
        <v>0</v>
      </c>
      <c r="K268" s="119">
        <v>0</v>
      </c>
      <c r="L268" s="119">
        <v>3</v>
      </c>
      <c r="M268" s="119">
        <v>1</v>
      </c>
      <c r="N268" s="119">
        <v>3</v>
      </c>
      <c r="O268" s="119">
        <v>1</v>
      </c>
      <c r="P268" s="119">
        <v>4</v>
      </c>
      <c r="Q268" s="113">
        <v>0</v>
      </c>
      <c r="R268" s="119">
        <v>0</v>
      </c>
      <c r="S268" s="119" t="s">
        <v>136</v>
      </c>
      <c r="T268" s="119" t="s">
        <v>135</v>
      </c>
      <c r="U268" s="119" t="s">
        <v>135</v>
      </c>
      <c r="V268" s="119" t="s">
        <v>137</v>
      </c>
      <c r="W268" s="114" t="s">
        <v>137</v>
      </c>
    </row>
    <row r="269" spans="1:23" ht="12">
      <c r="A269" s="129"/>
      <c r="B269" s="130"/>
      <c r="C269" s="131"/>
      <c r="D269" s="113"/>
      <c r="E269" s="113"/>
      <c r="F269" s="119"/>
      <c r="G269" s="119"/>
      <c r="H269" s="119"/>
      <c r="I269" s="119"/>
      <c r="J269" s="119"/>
      <c r="K269" s="119"/>
      <c r="L269" s="119"/>
      <c r="M269" s="119"/>
      <c r="N269" s="119"/>
      <c r="O269" s="119"/>
      <c r="P269" s="119"/>
      <c r="Q269" s="113"/>
      <c r="R269" s="119"/>
      <c r="S269" s="119"/>
      <c r="T269" s="119"/>
      <c r="U269" s="119"/>
      <c r="V269" s="119"/>
      <c r="W269" s="120"/>
    </row>
    <row r="270" spans="1:23" ht="12">
      <c r="A270" s="129" t="s">
        <v>912</v>
      </c>
      <c r="B270" s="130" t="s">
        <v>321</v>
      </c>
      <c r="C270" s="131">
        <v>55</v>
      </c>
      <c r="D270" s="119">
        <v>8</v>
      </c>
      <c r="E270" s="119">
        <v>63</v>
      </c>
      <c r="F270" s="113">
        <v>1717</v>
      </c>
      <c r="G270" s="113">
        <v>347</v>
      </c>
      <c r="H270" s="113">
        <v>65</v>
      </c>
      <c r="I270" s="113">
        <v>555</v>
      </c>
      <c r="J270" s="113">
        <v>183</v>
      </c>
      <c r="K270" s="113">
        <v>40</v>
      </c>
      <c r="L270" s="113">
        <v>8</v>
      </c>
      <c r="M270" s="113">
        <v>6</v>
      </c>
      <c r="N270" s="113">
        <v>1973</v>
      </c>
      <c r="O270" s="113">
        <v>948</v>
      </c>
      <c r="P270" s="113">
        <v>2921</v>
      </c>
      <c r="Q270" s="113">
        <v>2</v>
      </c>
      <c r="R270" s="113">
        <v>21</v>
      </c>
      <c r="S270" s="119">
        <v>1237180</v>
      </c>
      <c r="T270" s="119">
        <v>6092109</v>
      </c>
      <c r="U270" s="119">
        <v>7185742</v>
      </c>
      <c r="V270" s="119">
        <v>1182780</v>
      </c>
      <c r="W270" s="120">
        <v>407374</v>
      </c>
    </row>
    <row r="271" spans="1:23" ht="12">
      <c r="A271" s="129"/>
      <c r="B271" s="130"/>
      <c r="C271" s="131"/>
      <c r="D271" s="113"/>
      <c r="E271" s="113"/>
      <c r="F271" s="119"/>
      <c r="G271" s="119"/>
      <c r="H271" s="119"/>
      <c r="I271" s="119"/>
      <c r="J271" s="119"/>
      <c r="K271" s="119"/>
      <c r="L271" s="119"/>
      <c r="M271" s="119"/>
      <c r="N271" s="119"/>
      <c r="O271" s="119"/>
      <c r="P271" s="119"/>
      <c r="Q271" s="113"/>
      <c r="R271" s="119"/>
      <c r="S271" s="119"/>
      <c r="T271" s="119"/>
      <c r="U271" s="119"/>
      <c r="V271" s="119"/>
      <c r="W271" s="120"/>
    </row>
    <row r="272" spans="1:23" ht="12">
      <c r="A272" s="129" t="s">
        <v>924</v>
      </c>
      <c r="B272" s="130" t="s">
        <v>925</v>
      </c>
      <c r="C272" s="131">
        <v>23</v>
      </c>
      <c r="D272" s="113">
        <v>3</v>
      </c>
      <c r="E272" s="113">
        <v>26</v>
      </c>
      <c r="F272" s="119">
        <v>334</v>
      </c>
      <c r="G272" s="119">
        <v>217</v>
      </c>
      <c r="H272" s="119">
        <v>47</v>
      </c>
      <c r="I272" s="119">
        <v>520</v>
      </c>
      <c r="J272" s="119">
        <v>20</v>
      </c>
      <c r="K272" s="119">
        <v>9</v>
      </c>
      <c r="L272" s="119">
        <v>2</v>
      </c>
      <c r="M272" s="119">
        <v>2</v>
      </c>
      <c r="N272" s="119">
        <v>403</v>
      </c>
      <c r="O272" s="119">
        <v>748</v>
      </c>
      <c r="P272" s="119">
        <v>1151</v>
      </c>
      <c r="Q272" s="113">
        <v>0</v>
      </c>
      <c r="R272" s="119">
        <v>0</v>
      </c>
      <c r="S272" s="119">
        <v>307599</v>
      </c>
      <c r="T272" s="119">
        <v>1864965</v>
      </c>
      <c r="U272" s="119">
        <v>2936912</v>
      </c>
      <c r="V272" s="119">
        <v>1024108</v>
      </c>
      <c r="W272" s="120">
        <v>983875</v>
      </c>
    </row>
    <row r="273" spans="1:23" ht="12">
      <c r="A273" s="129" t="s">
        <v>928</v>
      </c>
      <c r="B273" s="130" t="s">
        <v>929</v>
      </c>
      <c r="C273" s="131">
        <v>2</v>
      </c>
      <c r="D273" s="113">
        <v>2</v>
      </c>
      <c r="E273" s="113">
        <v>4</v>
      </c>
      <c r="F273" s="119">
        <v>964</v>
      </c>
      <c r="G273" s="119">
        <v>72</v>
      </c>
      <c r="H273" s="119">
        <v>0</v>
      </c>
      <c r="I273" s="119">
        <v>11</v>
      </c>
      <c r="J273" s="119">
        <v>143</v>
      </c>
      <c r="K273" s="119">
        <v>31</v>
      </c>
      <c r="L273" s="119">
        <v>1</v>
      </c>
      <c r="M273" s="119">
        <v>2</v>
      </c>
      <c r="N273" s="119">
        <v>1108</v>
      </c>
      <c r="O273" s="119">
        <v>116</v>
      </c>
      <c r="P273" s="119">
        <v>1224</v>
      </c>
      <c r="Q273" s="113">
        <v>0</v>
      </c>
      <c r="R273" s="119">
        <v>17</v>
      </c>
      <c r="S273" s="119">
        <v>728618</v>
      </c>
      <c r="T273" s="119">
        <v>3564958</v>
      </c>
      <c r="U273" s="119">
        <v>3102605</v>
      </c>
      <c r="V273" s="119">
        <v>-302728</v>
      </c>
      <c r="W273" s="120">
        <v>-1005117</v>
      </c>
    </row>
    <row r="274" spans="1:23" ht="12">
      <c r="A274" s="129" t="s">
        <v>931</v>
      </c>
      <c r="B274" s="130" t="s">
        <v>934</v>
      </c>
      <c r="C274" s="131">
        <v>1</v>
      </c>
      <c r="D274" s="113">
        <v>0</v>
      </c>
      <c r="E274" s="113">
        <v>1</v>
      </c>
      <c r="F274" s="119">
        <v>14</v>
      </c>
      <c r="G274" s="119">
        <v>10</v>
      </c>
      <c r="H274" s="119">
        <v>0</v>
      </c>
      <c r="I274" s="119">
        <v>1</v>
      </c>
      <c r="J274" s="119">
        <v>1</v>
      </c>
      <c r="K274" s="119">
        <v>0</v>
      </c>
      <c r="L274" s="119">
        <v>0</v>
      </c>
      <c r="M274" s="119">
        <v>0</v>
      </c>
      <c r="N274" s="119">
        <v>15</v>
      </c>
      <c r="O274" s="119">
        <v>11</v>
      </c>
      <c r="P274" s="119">
        <v>26</v>
      </c>
      <c r="Q274" s="113">
        <v>0</v>
      </c>
      <c r="R274" s="119">
        <v>4</v>
      </c>
      <c r="S274" s="119" t="s">
        <v>136</v>
      </c>
      <c r="T274" s="119" t="s">
        <v>135</v>
      </c>
      <c r="U274" s="119" t="s">
        <v>135</v>
      </c>
      <c r="V274" s="119" t="s">
        <v>137</v>
      </c>
      <c r="W274" s="114" t="s">
        <v>137</v>
      </c>
    </row>
    <row r="275" spans="1:23" ht="12">
      <c r="A275" s="129" t="s">
        <v>935</v>
      </c>
      <c r="B275" s="130" t="s">
        <v>938</v>
      </c>
      <c r="C275" s="131">
        <v>2</v>
      </c>
      <c r="D275" s="113">
        <v>0</v>
      </c>
      <c r="E275" s="113">
        <v>2</v>
      </c>
      <c r="F275" s="119">
        <v>3</v>
      </c>
      <c r="G275" s="119">
        <v>2</v>
      </c>
      <c r="H275" s="119">
        <v>0</v>
      </c>
      <c r="I275" s="119">
        <v>6</v>
      </c>
      <c r="J275" s="119">
        <v>0</v>
      </c>
      <c r="K275" s="119">
        <v>0</v>
      </c>
      <c r="L275" s="119">
        <v>0</v>
      </c>
      <c r="M275" s="119">
        <v>0</v>
      </c>
      <c r="N275" s="119">
        <v>3</v>
      </c>
      <c r="O275" s="119">
        <v>8</v>
      </c>
      <c r="P275" s="119">
        <v>11</v>
      </c>
      <c r="Q275" s="113">
        <v>0</v>
      </c>
      <c r="R275" s="119">
        <v>0</v>
      </c>
      <c r="S275" s="119" t="s">
        <v>136</v>
      </c>
      <c r="T275" s="119" t="s">
        <v>135</v>
      </c>
      <c r="U275" s="119" t="s">
        <v>135</v>
      </c>
      <c r="V275" s="119" t="s">
        <v>137</v>
      </c>
      <c r="W275" s="114" t="s">
        <v>137</v>
      </c>
    </row>
    <row r="276" spans="1:23" ht="12">
      <c r="A276" s="129" t="s">
        <v>937</v>
      </c>
      <c r="B276" s="130" t="s">
        <v>940</v>
      </c>
      <c r="C276" s="131">
        <v>2</v>
      </c>
      <c r="D276" s="113">
        <v>0</v>
      </c>
      <c r="E276" s="113">
        <v>2</v>
      </c>
      <c r="F276" s="119">
        <v>12</v>
      </c>
      <c r="G276" s="119">
        <v>2</v>
      </c>
      <c r="H276" s="119">
        <v>0</v>
      </c>
      <c r="I276" s="119">
        <v>1</v>
      </c>
      <c r="J276" s="119">
        <v>8</v>
      </c>
      <c r="K276" s="119">
        <v>0</v>
      </c>
      <c r="L276" s="119">
        <v>0</v>
      </c>
      <c r="M276" s="119">
        <v>0</v>
      </c>
      <c r="N276" s="119">
        <v>20</v>
      </c>
      <c r="O276" s="119">
        <v>3</v>
      </c>
      <c r="P276" s="119">
        <v>23</v>
      </c>
      <c r="Q276" s="113">
        <v>0</v>
      </c>
      <c r="R276" s="119">
        <v>0</v>
      </c>
      <c r="S276" s="119" t="s">
        <v>136</v>
      </c>
      <c r="T276" s="119" t="s">
        <v>135</v>
      </c>
      <c r="U276" s="119" t="s">
        <v>135</v>
      </c>
      <c r="V276" s="119" t="s">
        <v>137</v>
      </c>
      <c r="W276" s="114" t="s">
        <v>137</v>
      </c>
    </row>
    <row r="277" spans="1:23" ht="12">
      <c r="A277" s="129" t="s">
        <v>939</v>
      </c>
      <c r="B277" s="130" t="s">
        <v>942</v>
      </c>
      <c r="C277" s="131">
        <v>1</v>
      </c>
      <c r="D277" s="113">
        <v>0</v>
      </c>
      <c r="E277" s="113">
        <v>1</v>
      </c>
      <c r="F277" s="119">
        <v>8</v>
      </c>
      <c r="G277" s="119">
        <v>0</v>
      </c>
      <c r="H277" s="119">
        <v>0</v>
      </c>
      <c r="I277" s="119">
        <v>0</v>
      </c>
      <c r="J277" s="119">
        <v>0</v>
      </c>
      <c r="K277" s="119">
        <v>0</v>
      </c>
      <c r="L277" s="119">
        <v>0</v>
      </c>
      <c r="M277" s="119">
        <v>0</v>
      </c>
      <c r="N277" s="119">
        <v>8</v>
      </c>
      <c r="O277" s="119">
        <v>0</v>
      </c>
      <c r="P277" s="119">
        <v>8</v>
      </c>
      <c r="Q277" s="113">
        <v>0</v>
      </c>
      <c r="R277" s="119">
        <v>0</v>
      </c>
      <c r="S277" s="119" t="s">
        <v>136</v>
      </c>
      <c r="T277" s="119" t="s">
        <v>135</v>
      </c>
      <c r="U277" s="119" t="s">
        <v>135</v>
      </c>
      <c r="V277" s="119" t="s">
        <v>137</v>
      </c>
      <c r="W277" s="114" t="s">
        <v>137</v>
      </c>
    </row>
    <row r="278" spans="1:23" ht="12">
      <c r="A278" s="129" t="s">
        <v>946</v>
      </c>
      <c r="B278" s="130" t="s">
        <v>281</v>
      </c>
      <c r="C278" s="131">
        <v>1</v>
      </c>
      <c r="D278" s="113">
        <v>0</v>
      </c>
      <c r="E278" s="113">
        <v>1</v>
      </c>
      <c r="F278" s="119">
        <v>52</v>
      </c>
      <c r="G278" s="119">
        <v>1</v>
      </c>
      <c r="H278" s="119">
        <v>1</v>
      </c>
      <c r="I278" s="119">
        <v>4</v>
      </c>
      <c r="J278" s="119">
        <v>0</v>
      </c>
      <c r="K278" s="119">
        <v>0</v>
      </c>
      <c r="L278" s="119">
        <v>0</v>
      </c>
      <c r="M278" s="119">
        <v>0</v>
      </c>
      <c r="N278" s="119">
        <v>53</v>
      </c>
      <c r="O278" s="119">
        <v>5</v>
      </c>
      <c r="P278" s="119">
        <v>58</v>
      </c>
      <c r="Q278" s="113">
        <v>0</v>
      </c>
      <c r="R278" s="119">
        <v>0</v>
      </c>
      <c r="S278" s="119" t="s">
        <v>136</v>
      </c>
      <c r="T278" s="119" t="s">
        <v>135</v>
      </c>
      <c r="U278" s="119" t="s">
        <v>135</v>
      </c>
      <c r="V278" s="119" t="s">
        <v>137</v>
      </c>
      <c r="W278" s="114" t="s">
        <v>137</v>
      </c>
    </row>
    <row r="279" spans="1:23" ht="12">
      <c r="A279" s="129" t="s">
        <v>947</v>
      </c>
      <c r="B279" s="130" t="s">
        <v>949</v>
      </c>
      <c r="C279" s="131">
        <v>2</v>
      </c>
      <c r="D279" s="113">
        <v>0</v>
      </c>
      <c r="E279" s="113">
        <v>2</v>
      </c>
      <c r="F279" s="119">
        <v>14</v>
      </c>
      <c r="G279" s="119">
        <v>2</v>
      </c>
      <c r="H279" s="119">
        <v>0</v>
      </c>
      <c r="I279" s="119">
        <v>1</v>
      </c>
      <c r="J279" s="119">
        <v>1</v>
      </c>
      <c r="K279" s="119">
        <v>0</v>
      </c>
      <c r="L279" s="119">
        <v>0</v>
      </c>
      <c r="M279" s="119">
        <v>0</v>
      </c>
      <c r="N279" s="119">
        <v>15</v>
      </c>
      <c r="O279" s="119">
        <v>3</v>
      </c>
      <c r="P279" s="119">
        <v>18</v>
      </c>
      <c r="Q279" s="113">
        <v>0</v>
      </c>
      <c r="R279" s="119">
        <v>0</v>
      </c>
      <c r="S279" s="119" t="s">
        <v>136</v>
      </c>
      <c r="T279" s="119" t="s">
        <v>135</v>
      </c>
      <c r="U279" s="119" t="s">
        <v>135</v>
      </c>
      <c r="V279" s="119" t="s">
        <v>137</v>
      </c>
      <c r="W279" s="114" t="s">
        <v>137</v>
      </c>
    </row>
    <row r="280" spans="1:23" ht="12">
      <c r="A280" s="129" t="s">
        <v>950</v>
      </c>
      <c r="B280" s="130" t="s">
        <v>953</v>
      </c>
      <c r="C280" s="131">
        <v>11</v>
      </c>
      <c r="D280" s="113">
        <v>2</v>
      </c>
      <c r="E280" s="113">
        <v>13</v>
      </c>
      <c r="F280" s="119">
        <v>149</v>
      </c>
      <c r="G280" s="119">
        <v>24</v>
      </c>
      <c r="H280" s="119">
        <v>4</v>
      </c>
      <c r="I280" s="119">
        <v>3</v>
      </c>
      <c r="J280" s="119">
        <v>0</v>
      </c>
      <c r="K280" s="119">
        <v>0</v>
      </c>
      <c r="L280" s="119">
        <v>4</v>
      </c>
      <c r="M280" s="119">
        <v>2</v>
      </c>
      <c r="N280" s="119">
        <v>157</v>
      </c>
      <c r="O280" s="119">
        <v>29</v>
      </c>
      <c r="P280" s="119">
        <v>186</v>
      </c>
      <c r="Q280" s="113">
        <v>2</v>
      </c>
      <c r="R280" s="119">
        <v>0</v>
      </c>
      <c r="S280" s="119">
        <v>63656</v>
      </c>
      <c r="T280" s="119">
        <v>161493</v>
      </c>
      <c r="U280" s="119">
        <v>293997</v>
      </c>
      <c r="V280" s="119">
        <v>126182</v>
      </c>
      <c r="W280" s="120">
        <v>124166</v>
      </c>
    </row>
    <row r="281" spans="1:23" ht="12">
      <c r="A281" s="129" t="s">
        <v>952</v>
      </c>
      <c r="B281" s="130" t="s">
        <v>1820</v>
      </c>
      <c r="C281" s="131">
        <v>1</v>
      </c>
      <c r="D281" s="113">
        <v>0</v>
      </c>
      <c r="E281" s="113">
        <v>1</v>
      </c>
      <c r="F281" s="119">
        <v>49</v>
      </c>
      <c r="G281" s="119">
        <v>5</v>
      </c>
      <c r="H281" s="119">
        <v>0</v>
      </c>
      <c r="I281" s="119">
        <v>1</v>
      </c>
      <c r="J281" s="119">
        <v>0</v>
      </c>
      <c r="K281" s="119">
        <v>0</v>
      </c>
      <c r="L281" s="119">
        <v>0</v>
      </c>
      <c r="M281" s="119">
        <v>0</v>
      </c>
      <c r="N281" s="119">
        <v>49</v>
      </c>
      <c r="O281" s="119">
        <v>6</v>
      </c>
      <c r="P281" s="119">
        <v>55</v>
      </c>
      <c r="Q281" s="113">
        <v>0</v>
      </c>
      <c r="R281" s="119">
        <v>0</v>
      </c>
      <c r="S281" s="119" t="s">
        <v>136</v>
      </c>
      <c r="T281" s="119" t="s">
        <v>135</v>
      </c>
      <c r="U281" s="119" t="s">
        <v>135</v>
      </c>
      <c r="V281" s="119" t="s">
        <v>137</v>
      </c>
      <c r="W281" s="114" t="s">
        <v>137</v>
      </c>
    </row>
    <row r="282" spans="1:23" ht="12">
      <c r="A282" s="129" t="s">
        <v>954</v>
      </c>
      <c r="B282" s="130" t="s">
        <v>1821</v>
      </c>
      <c r="C282" s="131">
        <v>6</v>
      </c>
      <c r="D282" s="113">
        <v>1</v>
      </c>
      <c r="E282" s="113">
        <v>7</v>
      </c>
      <c r="F282" s="119">
        <v>85</v>
      </c>
      <c r="G282" s="119">
        <v>6</v>
      </c>
      <c r="H282" s="119">
        <v>13</v>
      </c>
      <c r="I282" s="119">
        <v>6</v>
      </c>
      <c r="J282" s="119">
        <v>0</v>
      </c>
      <c r="K282" s="119">
        <v>0</v>
      </c>
      <c r="L282" s="119">
        <v>1</v>
      </c>
      <c r="M282" s="119">
        <v>0</v>
      </c>
      <c r="N282" s="119">
        <v>99</v>
      </c>
      <c r="O282" s="119">
        <v>12</v>
      </c>
      <c r="P282" s="119">
        <v>111</v>
      </c>
      <c r="Q282" s="113">
        <v>0</v>
      </c>
      <c r="R282" s="119">
        <v>0</v>
      </c>
      <c r="S282" s="119">
        <v>43761</v>
      </c>
      <c r="T282" s="119">
        <v>148767</v>
      </c>
      <c r="U282" s="119">
        <v>281496</v>
      </c>
      <c r="V282" s="119">
        <v>126409</v>
      </c>
      <c r="W282" s="120">
        <v>126409</v>
      </c>
    </row>
    <row r="283" spans="1:23" ht="12">
      <c r="A283" s="129" t="s">
        <v>957</v>
      </c>
      <c r="B283" s="130" t="s">
        <v>1823</v>
      </c>
      <c r="C283" s="131">
        <v>1</v>
      </c>
      <c r="D283" s="113">
        <v>0</v>
      </c>
      <c r="E283" s="113">
        <v>1</v>
      </c>
      <c r="F283" s="119">
        <v>3</v>
      </c>
      <c r="G283" s="119">
        <v>1</v>
      </c>
      <c r="H283" s="119">
        <v>0</v>
      </c>
      <c r="I283" s="119">
        <v>1</v>
      </c>
      <c r="J283" s="119">
        <v>0</v>
      </c>
      <c r="K283" s="119">
        <v>0</v>
      </c>
      <c r="L283" s="119">
        <v>0</v>
      </c>
      <c r="M283" s="119">
        <v>0</v>
      </c>
      <c r="N283" s="119">
        <v>3</v>
      </c>
      <c r="O283" s="119">
        <v>2</v>
      </c>
      <c r="P283" s="119">
        <v>5</v>
      </c>
      <c r="Q283" s="113">
        <v>0</v>
      </c>
      <c r="R283" s="119">
        <v>0</v>
      </c>
      <c r="S283" s="119" t="s">
        <v>136</v>
      </c>
      <c r="T283" s="119" t="s">
        <v>135</v>
      </c>
      <c r="U283" s="119" t="s">
        <v>135</v>
      </c>
      <c r="V283" s="119" t="s">
        <v>137</v>
      </c>
      <c r="W283" s="114" t="s">
        <v>137</v>
      </c>
    </row>
    <row r="284" spans="1:23" ht="12">
      <c r="A284" s="129" t="s">
        <v>960</v>
      </c>
      <c r="B284" s="130" t="s">
        <v>1825</v>
      </c>
      <c r="C284" s="131">
        <v>2</v>
      </c>
      <c r="D284" s="113">
        <v>0</v>
      </c>
      <c r="E284" s="113">
        <v>2</v>
      </c>
      <c r="F284" s="119">
        <v>30</v>
      </c>
      <c r="G284" s="119">
        <v>5</v>
      </c>
      <c r="H284" s="119">
        <v>0</v>
      </c>
      <c r="I284" s="119">
        <v>0</v>
      </c>
      <c r="J284" s="119">
        <v>10</v>
      </c>
      <c r="K284" s="119">
        <v>0</v>
      </c>
      <c r="L284" s="113">
        <v>0</v>
      </c>
      <c r="M284" s="113">
        <v>0</v>
      </c>
      <c r="N284" s="119">
        <v>40</v>
      </c>
      <c r="O284" s="119">
        <v>5</v>
      </c>
      <c r="P284" s="119">
        <v>45</v>
      </c>
      <c r="Q284" s="113">
        <v>0</v>
      </c>
      <c r="R284" s="113">
        <v>0</v>
      </c>
      <c r="S284" s="119" t="s">
        <v>136</v>
      </c>
      <c r="T284" s="119" t="s">
        <v>135</v>
      </c>
      <c r="U284" s="119" t="s">
        <v>135</v>
      </c>
      <c r="V284" s="119" t="s">
        <v>137</v>
      </c>
      <c r="W284" s="114" t="s">
        <v>137</v>
      </c>
    </row>
    <row r="285" spans="1:23" ht="12">
      <c r="A285" s="129"/>
      <c r="B285" s="130"/>
      <c r="C285" s="131"/>
      <c r="D285" s="113"/>
      <c r="E285" s="113"/>
      <c r="F285" s="119"/>
      <c r="G285" s="119"/>
      <c r="H285" s="119"/>
      <c r="I285" s="119"/>
      <c r="J285" s="119"/>
      <c r="K285" s="119"/>
      <c r="L285" s="119"/>
      <c r="M285" s="119"/>
      <c r="N285" s="119"/>
      <c r="O285" s="119"/>
      <c r="P285" s="119"/>
      <c r="Q285" s="113"/>
      <c r="R285" s="119"/>
      <c r="S285" s="119"/>
      <c r="T285" s="119"/>
      <c r="U285" s="119"/>
      <c r="V285" s="119"/>
      <c r="W285" s="120"/>
    </row>
    <row r="286" spans="1:23" ht="12">
      <c r="A286" s="129" t="s">
        <v>913</v>
      </c>
      <c r="B286" s="130" t="s">
        <v>321</v>
      </c>
      <c r="C286" s="131">
        <v>35</v>
      </c>
      <c r="D286" s="119">
        <v>12</v>
      </c>
      <c r="E286" s="119">
        <v>47</v>
      </c>
      <c r="F286" s="113">
        <v>531</v>
      </c>
      <c r="G286" s="113">
        <v>156</v>
      </c>
      <c r="H286" s="113">
        <v>194</v>
      </c>
      <c r="I286" s="113">
        <v>427</v>
      </c>
      <c r="J286" s="113">
        <v>12</v>
      </c>
      <c r="K286" s="113">
        <v>0</v>
      </c>
      <c r="L286" s="113">
        <v>10</v>
      </c>
      <c r="M286" s="113">
        <v>6</v>
      </c>
      <c r="N286" s="113">
        <v>747</v>
      </c>
      <c r="O286" s="113">
        <v>589</v>
      </c>
      <c r="P286" s="113">
        <v>1336</v>
      </c>
      <c r="Q286" s="113">
        <v>0</v>
      </c>
      <c r="R286" s="113">
        <v>0</v>
      </c>
      <c r="S286" s="119">
        <v>340396</v>
      </c>
      <c r="T286" s="119">
        <v>672505</v>
      </c>
      <c r="U286" s="119">
        <v>1600651</v>
      </c>
      <c r="V286" s="119">
        <v>885788</v>
      </c>
      <c r="W286" s="120">
        <v>856332</v>
      </c>
    </row>
    <row r="287" spans="1:23" ht="12">
      <c r="A287" s="129"/>
      <c r="B287" s="130"/>
      <c r="C287" s="131"/>
      <c r="D287" s="113"/>
      <c r="E287" s="113"/>
      <c r="F287" s="119"/>
      <c r="G287" s="119"/>
      <c r="H287" s="119"/>
      <c r="I287" s="119"/>
      <c r="J287" s="119"/>
      <c r="K287" s="119"/>
      <c r="L287" s="119"/>
      <c r="M287" s="119"/>
      <c r="N287" s="119"/>
      <c r="O287" s="119"/>
      <c r="P287" s="119"/>
      <c r="Q287" s="113"/>
      <c r="R287" s="119"/>
      <c r="S287" s="119"/>
      <c r="T287" s="119"/>
      <c r="U287" s="119"/>
      <c r="V287" s="119"/>
      <c r="W287" s="114"/>
    </row>
    <row r="288" spans="1:23" ht="12">
      <c r="A288" s="129" t="s">
        <v>924</v>
      </c>
      <c r="B288" s="130" t="s">
        <v>925</v>
      </c>
      <c r="C288" s="131">
        <v>3</v>
      </c>
      <c r="D288" s="113">
        <v>2</v>
      </c>
      <c r="E288" s="113">
        <v>5</v>
      </c>
      <c r="F288" s="119">
        <v>235</v>
      </c>
      <c r="G288" s="119">
        <v>38</v>
      </c>
      <c r="H288" s="119">
        <v>143</v>
      </c>
      <c r="I288" s="119">
        <v>277</v>
      </c>
      <c r="J288" s="119">
        <v>3</v>
      </c>
      <c r="K288" s="119">
        <v>0</v>
      </c>
      <c r="L288" s="119">
        <v>2</v>
      </c>
      <c r="M288" s="119">
        <v>2</v>
      </c>
      <c r="N288" s="119">
        <v>383</v>
      </c>
      <c r="O288" s="119">
        <v>317</v>
      </c>
      <c r="P288" s="119">
        <v>700</v>
      </c>
      <c r="Q288" s="113">
        <v>0</v>
      </c>
      <c r="R288" s="119">
        <v>0</v>
      </c>
      <c r="S288" s="119">
        <v>184560</v>
      </c>
      <c r="T288" s="119">
        <v>359379</v>
      </c>
      <c r="U288" s="119">
        <v>813235</v>
      </c>
      <c r="V288" s="119">
        <v>432819</v>
      </c>
      <c r="W288" s="114">
        <v>419560</v>
      </c>
    </row>
    <row r="289" spans="1:23" ht="12">
      <c r="A289" s="129" t="s">
        <v>926</v>
      </c>
      <c r="B289" s="130" t="s">
        <v>927</v>
      </c>
      <c r="C289" s="131">
        <v>1</v>
      </c>
      <c r="D289" s="113">
        <v>0</v>
      </c>
      <c r="E289" s="113">
        <v>1</v>
      </c>
      <c r="F289" s="119">
        <v>8</v>
      </c>
      <c r="G289" s="119">
        <v>2</v>
      </c>
      <c r="H289" s="119">
        <v>0</v>
      </c>
      <c r="I289" s="119">
        <v>6</v>
      </c>
      <c r="J289" s="119">
        <v>0</v>
      </c>
      <c r="K289" s="119">
        <v>0</v>
      </c>
      <c r="L289" s="119">
        <v>0</v>
      </c>
      <c r="M289" s="119">
        <v>0</v>
      </c>
      <c r="N289" s="119">
        <v>8</v>
      </c>
      <c r="O289" s="119">
        <v>8</v>
      </c>
      <c r="P289" s="119">
        <v>16</v>
      </c>
      <c r="Q289" s="113">
        <v>0</v>
      </c>
      <c r="R289" s="119">
        <v>0</v>
      </c>
      <c r="S289" s="119" t="s">
        <v>136</v>
      </c>
      <c r="T289" s="119" t="s">
        <v>135</v>
      </c>
      <c r="U289" s="119" t="s">
        <v>135</v>
      </c>
      <c r="V289" s="119" t="s">
        <v>137</v>
      </c>
      <c r="W289" s="114" t="s">
        <v>137</v>
      </c>
    </row>
    <row r="290" spans="1:23" ht="12">
      <c r="A290" s="129" t="s">
        <v>928</v>
      </c>
      <c r="B290" s="130" t="s">
        <v>929</v>
      </c>
      <c r="C290" s="131">
        <v>0</v>
      </c>
      <c r="D290" s="113">
        <v>1</v>
      </c>
      <c r="E290" s="113">
        <v>1</v>
      </c>
      <c r="F290" s="119">
        <v>0</v>
      </c>
      <c r="G290" s="119">
        <v>0</v>
      </c>
      <c r="H290" s="119">
        <v>0</v>
      </c>
      <c r="I290" s="119">
        <v>7</v>
      </c>
      <c r="J290" s="119">
        <v>0</v>
      </c>
      <c r="K290" s="119">
        <v>0</v>
      </c>
      <c r="L290" s="119">
        <v>0</v>
      </c>
      <c r="M290" s="119">
        <v>1</v>
      </c>
      <c r="N290" s="119">
        <v>0</v>
      </c>
      <c r="O290" s="119">
        <v>8</v>
      </c>
      <c r="P290" s="119">
        <v>8</v>
      </c>
      <c r="Q290" s="113">
        <v>0</v>
      </c>
      <c r="R290" s="119">
        <v>0</v>
      </c>
      <c r="S290" s="119" t="s">
        <v>136</v>
      </c>
      <c r="T290" s="119" t="s">
        <v>135</v>
      </c>
      <c r="U290" s="119" t="s">
        <v>135</v>
      </c>
      <c r="V290" s="119" t="s">
        <v>137</v>
      </c>
      <c r="W290" s="114" t="s">
        <v>137</v>
      </c>
    </row>
    <row r="291" spans="1:23" ht="12">
      <c r="A291" s="129" t="s">
        <v>930</v>
      </c>
      <c r="B291" s="130" t="s">
        <v>932</v>
      </c>
      <c r="C291" s="131">
        <v>1</v>
      </c>
      <c r="D291" s="113">
        <v>1</v>
      </c>
      <c r="E291" s="113">
        <v>2</v>
      </c>
      <c r="F291" s="119">
        <v>10</v>
      </c>
      <c r="G291" s="119">
        <v>1</v>
      </c>
      <c r="H291" s="119">
        <v>1</v>
      </c>
      <c r="I291" s="119">
        <v>1</v>
      </c>
      <c r="J291" s="119">
        <v>0</v>
      </c>
      <c r="K291" s="119">
        <v>0</v>
      </c>
      <c r="L291" s="119">
        <v>1</v>
      </c>
      <c r="M291" s="119">
        <v>1</v>
      </c>
      <c r="N291" s="119">
        <v>12</v>
      </c>
      <c r="O291" s="119">
        <v>3</v>
      </c>
      <c r="P291" s="119">
        <v>15</v>
      </c>
      <c r="Q291" s="113">
        <v>0</v>
      </c>
      <c r="R291" s="119">
        <v>0</v>
      </c>
      <c r="S291" s="119" t="s">
        <v>136</v>
      </c>
      <c r="T291" s="119" t="s">
        <v>135</v>
      </c>
      <c r="U291" s="119" t="s">
        <v>135</v>
      </c>
      <c r="V291" s="119" t="s">
        <v>137</v>
      </c>
      <c r="W291" s="114" t="s">
        <v>137</v>
      </c>
    </row>
    <row r="292" spans="1:23" ht="12">
      <c r="A292" s="129" t="s">
        <v>931</v>
      </c>
      <c r="B292" s="130" t="s">
        <v>934</v>
      </c>
      <c r="C292" s="131">
        <v>2</v>
      </c>
      <c r="D292" s="113">
        <v>0</v>
      </c>
      <c r="E292" s="113">
        <v>2</v>
      </c>
      <c r="F292" s="119">
        <v>7</v>
      </c>
      <c r="G292" s="119">
        <v>0</v>
      </c>
      <c r="H292" s="119">
        <v>3</v>
      </c>
      <c r="I292" s="119">
        <v>3</v>
      </c>
      <c r="J292" s="119">
        <v>0</v>
      </c>
      <c r="K292" s="119">
        <v>0</v>
      </c>
      <c r="L292" s="119">
        <v>0</v>
      </c>
      <c r="M292" s="119">
        <v>0</v>
      </c>
      <c r="N292" s="119">
        <v>10</v>
      </c>
      <c r="O292" s="119">
        <v>3</v>
      </c>
      <c r="P292" s="119">
        <v>13</v>
      </c>
      <c r="Q292" s="113">
        <v>0</v>
      </c>
      <c r="R292" s="119">
        <v>0</v>
      </c>
      <c r="S292" s="119" t="s">
        <v>136</v>
      </c>
      <c r="T292" s="119" t="s">
        <v>135</v>
      </c>
      <c r="U292" s="119" t="s">
        <v>135</v>
      </c>
      <c r="V292" s="119" t="s">
        <v>137</v>
      </c>
      <c r="W292" s="114" t="s">
        <v>137</v>
      </c>
    </row>
    <row r="293" spans="1:23" ht="12">
      <c r="A293" s="129" t="s">
        <v>933</v>
      </c>
      <c r="B293" s="130" t="s">
        <v>936</v>
      </c>
      <c r="C293" s="131">
        <v>2</v>
      </c>
      <c r="D293" s="113">
        <v>0</v>
      </c>
      <c r="E293" s="113">
        <v>2</v>
      </c>
      <c r="F293" s="119">
        <v>12</v>
      </c>
      <c r="G293" s="119">
        <v>3</v>
      </c>
      <c r="H293" s="119">
        <v>1</v>
      </c>
      <c r="I293" s="119">
        <v>6</v>
      </c>
      <c r="J293" s="119">
        <v>0</v>
      </c>
      <c r="K293" s="119">
        <v>0</v>
      </c>
      <c r="L293" s="119">
        <v>0</v>
      </c>
      <c r="M293" s="119">
        <v>0</v>
      </c>
      <c r="N293" s="119">
        <v>13</v>
      </c>
      <c r="O293" s="119">
        <v>9</v>
      </c>
      <c r="P293" s="119">
        <v>22</v>
      </c>
      <c r="Q293" s="113">
        <v>0</v>
      </c>
      <c r="R293" s="119">
        <v>0</v>
      </c>
      <c r="S293" s="119" t="s">
        <v>136</v>
      </c>
      <c r="T293" s="119" t="s">
        <v>135</v>
      </c>
      <c r="U293" s="119" t="s">
        <v>135</v>
      </c>
      <c r="V293" s="119" t="s">
        <v>137</v>
      </c>
      <c r="W293" s="114" t="s">
        <v>137</v>
      </c>
    </row>
    <row r="294" spans="1:23" ht="12">
      <c r="A294" s="129" t="s">
        <v>935</v>
      </c>
      <c r="B294" s="130" t="s">
        <v>938</v>
      </c>
      <c r="C294" s="131">
        <v>3</v>
      </c>
      <c r="D294" s="113">
        <v>0</v>
      </c>
      <c r="E294" s="113">
        <v>3</v>
      </c>
      <c r="F294" s="119">
        <v>47</v>
      </c>
      <c r="G294" s="119">
        <v>17</v>
      </c>
      <c r="H294" s="119">
        <v>2</v>
      </c>
      <c r="I294" s="119">
        <v>8</v>
      </c>
      <c r="J294" s="119">
        <v>1</v>
      </c>
      <c r="K294" s="119">
        <v>0</v>
      </c>
      <c r="L294" s="119">
        <v>0</v>
      </c>
      <c r="M294" s="119">
        <v>0</v>
      </c>
      <c r="N294" s="119">
        <v>50</v>
      </c>
      <c r="O294" s="119">
        <v>25</v>
      </c>
      <c r="P294" s="119">
        <v>75</v>
      </c>
      <c r="Q294" s="113">
        <v>0</v>
      </c>
      <c r="R294" s="119">
        <v>0</v>
      </c>
      <c r="S294" s="119">
        <v>24545</v>
      </c>
      <c r="T294" s="119">
        <v>53718</v>
      </c>
      <c r="U294" s="119">
        <v>101403</v>
      </c>
      <c r="V294" s="119">
        <v>45414</v>
      </c>
      <c r="W294" s="120">
        <v>43936</v>
      </c>
    </row>
    <row r="295" spans="1:23" ht="12">
      <c r="A295" s="129" t="s">
        <v>939</v>
      </c>
      <c r="B295" s="130" t="s">
        <v>942</v>
      </c>
      <c r="C295" s="131">
        <v>1</v>
      </c>
      <c r="D295" s="113">
        <v>0</v>
      </c>
      <c r="E295" s="113">
        <v>1</v>
      </c>
      <c r="F295" s="119">
        <v>6</v>
      </c>
      <c r="G295" s="119">
        <v>0</v>
      </c>
      <c r="H295" s="119">
        <v>1</v>
      </c>
      <c r="I295" s="119">
        <v>1</v>
      </c>
      <c r="J295" s="119">
        <v>0</v>
      </c>
      <c r="K295" s="119">
        <v>0</v>
      </c>
      <c r="L295" s="119">
        <v>0</v>
      </c>
      <c r="M295" s="119">
        <v>0</v>
      </c>
      <c r="N295" s="119">
        <v>7</v>
      </c>
      <c r="O295" s="119">
        <v>1</v>
      </c>
      <c r="P295" s="119">
        <v>8</v>
      </c>
      <c r="Q295" s="113">
        <v>0</v>
      </c>
      <c r="R295" s="119">
        <v>0</v>
      </c>
      <c r="S295" s="119" t="s">
        <v>136</v>
      </c>
      <c r="T295" s="119" t="s">
        <v>135</v>
      </c>
      <c r="U295" s="119" t="s">
        <v>135</v>
      </c>
      <c r="V295" s="119" t="s">
        <v>137</v>
      </c>
      <c r="W295" s="114" t="s">
        <v>137</v>
      </c>
    </row>
    <row r="296" spans="1:23" ht="12">
      <c r="A296" s="129" t="s">
        <v>941</v>
      </c>
      <c r="B296" s="130" t="s">
        <v>944</v>
      </c>
      <c r="C296" s="131">
        <v>1</v>
      </c>
      <c r="D296" s="113">
        <v>1</v>
      </c>
      <c r="E296" s="113">
        <v>2</v>
      </c>
      <c r="F296" s="119">
        <v>2</v>
      </c>
      <c r="G296" s="119">
        <v>1</v>
      </c>
      <c r="H296" s="119">
        <v>1</v>
      </c>
      <c r="I296" s="119">
        <v>4</v>
      </c>
      <c r="J296" s="119">
        <v>0</v>
      </c>
      <c r="K296" s="119">
        <v>0</v>
      </c>
      <c r="L296" s="119">
        <v>0</v>
      </c>
      <c r="M296" s="119">
        <v>1</v>
      </c>
      <c r="N296" s="119">
        <v>3</v>
      </c>
      <c r="O296" s="119">
        <v>6</v>
      </c>
      <c r="P296" s="119">
        <v>9</v>
      </c>
      <c r="Q296" s="113">
        <v>0</v>
      </c>
      <c r="R296" s="119">
        <v>0</v>
      </c>
      <c r="S296" s="119" t="s">
        <v>136</v>
      </c>
      <c r="T296" s="119" t="s">
        <v>135</v>
      </c>
      <c r="U296" s="119" t="s">
        <v>135</v>
      </c>
      <c r="V296" s="119" t="s">
        <v>137</v>
      </c>
      <c r="W296" s="114" t="s">
        <v>137</v>
      </c>
    </row>
    <row r="297" spans="1:23" ht="12">
      <c r="A297" s="129" t="s">
        <v>943</v>
      </c>
      <c r="B297" s="130" t="s">
        <v>945</v>
      </c>
      <c r="C297" s="131">
        <v>1</v>
      </c>
      <c r="D297" s="113">
        <v>1</v>
      </c>
      <c r="E297" s="113">
        <v>2</v>
      </c>
      <c r="F297" s="119">
        <v>22</v>
      </c>
      <c r="G297" s="119">
        <v>6</v>
      </c>
      <c r="H297" s="119">
        <v>16</v>
      </c>
      <c r="I297" s="119">
        <v>45</v>
      </c>
      <c r="J297" s="119">
        <v>4</v>
      </c>
      <c r="K297" s="119">
        <v>0</v>
      </c>
      <c r="L297" s="119">
        <v>1</v>
      </c>
      <c r="M297" s="119">
        <v>0</v>
      </c>
      <c r="N297" s="119">
        <v>43</v>
      </c>
      <c r="O297" s="119">
        <v>51</v>
      </c>
      <c r="P297" s="119">
        <v>94</v>
      </c>
      <c r="Q297" s="113">
        <v>0</v>
      </c>
      <c r="R297" s="119">
        <v>0</v>
      </c>
      <c r="S297" s="119" t="s">
        <v>136</v>
      </c>
      <c r="T297" s="119" t="s">
        <v>135</v>
      </c>
      <c r="U297" s="119" t="s">
        <v>135</v>
      </c>
      <c r="V297" s="119" t="s">
        <v>137</v>
      </c>
      <c r="W297" s="114" t="s">
        <v>137</v>
      </c>
    </row>
    <row r="298" spans="1:23" ht="12">
      <c r="A298" s="129" t="s">
        <v>946</v>
      </c>
      <c r="B298" s="130" t="s">
        <v>281</v>
      </c>
      <c r="C298" s="131">
        <v>9</v>
      </c>
      <c r="D298" s="113">
        <v>6</v>
      </c>
      <c r="E298" s="113">
        <v>15</v>
      </c>
      <c r="F298" s="119">
        <v>82</v>
      </c>
      <c r="G298" s="119">
        <v>70</v>
      </c>
      <c r="H298" s="119">
        <v>24</v>
      </c>
      <c r="I298" s="119">
        <v>32</v>
      </c>
      <c r="J298" s="119">
        <v>2</v>
      </c>
      <c r="K298" s="119">
        <v>0</v>
      </c>
      <c r="L298" s="119">
        <v>6</v>
      </c>
      <c r="M298" s="119">
        <v>1</v>
      </c>
      <c r="N298" s="119">
        <v>114</v>
      </c>
      <c r="O298" s="119">
        <v>103</v>
      </c>
      <c r="P298" s="119">
        <v>217</v>
      </c>
      <c r="Q298" s="113">
        <v>0</v>
      </c>
      <c r="R298" s="119">
        <v>0</v>
      </c>
      <c r="S298" s="119">
        <v>46460</v>
      </c>
      <c r="T298" s="119">
        <v>60151</v>
      </c>
      <c r="U298" s="119">
        <v>142294</v>
      </c>
      <c r="V298" s="119">
        <v>78241</v>
      </c>
      <c r="W298" s="114">
        <v>69068</v>
      </c>
    </row>
    <row r="299" spans="1:23" ht="12">
      <c r="A299" s="129" t="s">
        <v>950</v>
      </c>
      <c r="B299" s="130" t="s">
        <v>953</v>
      </c>
      <c r="C299" s="131">
        <v>2</v>
      </c>
      <c r="D299" s="113">
        <v>0</v>
      </c>
      <c r="E299" s="113">
        <v>2</v>
      </c>
      <c r="F299" s="119">
        <v>12</v>
      </c>
      <c r="G299" s="119">
        <v>4</v>
      </c>
      <c r="H299" s="119">
        <v>0</v>
      </c>
      <c r="I299" s="119">
        <v>2</v>
      </c>
      <c r="J299" s="119">
        <v>0</v>
      </c>
      <c r="K299" s="119">
        <v>0</v>
      </c>
      <c r="L299" s="119">
        <v>0</v>
      </c>
      <c r="M299" s="119">
        <v>0</v>
      </c>
      <c r="N299" s="119">
        <v>12</v>
      </c>
      <c r="O299" s="119">
        <v>6</v>
      </c>
      <c r="P299" s="119">
        <v>18</v>
      </c>
      <c r="Q299" s="113">
        <v>0</v>
      </c>
      <c r="R299" s="119">
        <v>0</v>
      </c>
      <c r="S299" s="119" t="s">
        <v>136</v>
      </c>
      <c r="T299" s="119" t="s">
        <v>135</v>
      </c>
      <c r="U299" s="119" t="s">
        <v>135</v>
      </c>
      <c r="V299" s="119" t="s">
        <v>137</v>
      </c>
      <c r="W299" s="114" t="s">
        <v>137</v>
      </c>
    </row>
    <row r="300" spans="1:23" ht="12">
      <c r="A300" s="129" t="s">
        <v>954</v>
      </c>
      <c r="B300" s="130" t="s">
        <v>1821</v>
      </c>
      <c r="C300" s="131">
        <v>5</v>
      </c>
      <c r="D300" s="113">
        <v>0</v>
      </c>
      <c r="E300" s="113">
        <v>5</v>
      </c>
      <c r="F300" s="119">
        <v>30</v>
      </c>
      <c r="G300" s="119">
        <v>6</v>
      </c>
      <c r="H300" s="119">
        <v>1</v>
      </c>
      <c r="I300" s="119">
        <v>2</v>
      </c>
      <c r="J300" s="119">
        <v>1</v>
      </c>
      <c r="K300" s="119">
        <v>0</v>
      </c>
      <c r="L300" s="119">
        <v>0</v>
      </c>
      <c r="M300" s="119">
        <v>0</v>
      </c>
      <c r="N300" s="119">
        <v>32</v>
      </c>
      <c r="O300" s="119">
        <v>8</v>
      </c>
      <c r="P300" s="119">
        <v>40</v>
      </c>
      <c r="Q300" s="113">
        <v>0</v>
      </c>
      <c r="R300" s="119">
        <v>0</v>
      </c>
      <c r="S300" s="119">
        <v>13194</v>
      </c>
      <c r="T300" s="119">
        <v>18489</v>
      </c>
      <c r="U300" s="119">
        <v>46407</v>
      </c>
      <c r="V300" s="119">
        <v>26589</v>
      </c>
      <c r="W300" s="120">
        <v>26589</v>
      </c>
    </row>
    <row r="301" spans="1:23" ht="12">
      <c r="A301" s="129" t="s">
        <v>957</v>
      </c>
      <c r="B301" s="130" t="s">
        <v>1823</v>
      </c>
      <c r="C301" s="131">
        <v>1</v>
      </c>
      <c r="D301" s="113">
        <v>0</v>
      </c>
      <c r="E301" s="113">
        <v>1</v>
      </c>
      <c r="F301" s="119">
        <v>40</v>
      </c>
      <c r="G301" s="119">
        <v>3</v>
      </c>
      <c r="H301" s="119">
        <v>0</v>
      </c>
      <c r="I301" s="119">
        <v>14</v>
      </c>
      <c r="J301" s="119">
        <v>0</v>
      </c>
      <c r="K301" s="119">
        <v>0</v>
      </c>
      <c r="L301" s="119">
        <v>0</v>
      </c>
      <c r="M301" s="119">
        <v>0</v>
      </c>
      <c r="N301" s="119">
        <v>40</v>
      </c>
      <c r="O301" s="119">
        <v>17</v>
      </c>
      <c r="P301" s="119">
        <v>57</v>
      </c>
      <c r="Q301" s="113">
        <v>0</v>
      </c>
      <c r="R301" s="119">
        <v>0</v>
      </c>
      <c r="S301" s="119" t="s">
        <v>136</v>
      </c>
      <c r="T301" s="119" t="s">
        <v>135</v>
      </c>
      <c r="U301" s="119" t="s">
        <v>135</v>
      </c>
      <c r="V301" s="119" t="s">
        <v>137</v>
      </c>
      <c r="W301" s="114" t="s">
        <v>137</v>
      </c>
    </row>
    <row r="302" spans="1:23" ht="12">
      <c r="A302" s="129" t="s">
        <v>961</v>
      </c>
      <c r="B302" s="130" t="s">
        <v>962</v>
      </c>
      <c r="C302" s="131">
        <v>3</v>
      </c>
      <c r="D302" s="113">
        <v>0</v>
      </c>
      <c r="E302" s="113">
        <v>3</v>
      </c>
      <c r="F302" s="119">
        <v>18</v>
      </c>
      <c r="G302" s="119">
        <v>5</v>
      </c>
      <c r="H302" s="119">
        <v>1</v>
      </c>
      <c r="I302" s="119">
        <v>19</v>
      </c>
      <c r="J302" s="119">
        <v>1</v>
      </c>
      <c r="K302" s="119">
        <v>0</v>
      </c>
      <c r="L302" s="119">
        <v>0</v>
      </c>
      <c r="M302" s="119">
        <v>0</v>
      </c>
      <c r="N302" s="119">
        <v>20</v>
      </c>
      <c r="O302" s="119">
        <v>24</v>
      </c>
      <c r="P302" s="119">
        <v>44</v>
      </c>
      <c r="Q302" s="113">
        <v>0</v>
      </c>
      <c r="R302" s="119">
        <v>0</v>
      </c>
      <c r="S302" s="119">
        <v>10405</v>
      </c>
      <c r="T302" s="119">
        <v>12272</v>
      </c>
      <c r="U302" s="119">
        <v>29129</v>
      </c>
      <c r="V302" s="119">
        <v>16054</v>
      </c>
      <c r="W302" s="114">
        <v>16054</v>
      </c>
    </row>
    <row r="303" spans="1:23" ht="12">
      <c r="A303" s="129"/>
      <c r="B303" s="130"/>
      <c r="C303" s="131"/>
      <c r="D303" s="113"/>
      <c r="E303" s="113"/>
      <c r="F303" s="119"/>
      <c r="G303" s="119"/>
      <c r="H303" s="119"/>
      <c r="I303" s="119"/>
      <c r="J303" s="119"/>
      <c r="K303" s="119"/>
      <c r="L303" s="119"/>
      <c r="M303" s="119"/>
      <c r="N303" s="119"/>
      <c r="O303" s="119"/>
      <c r="P303" s="119"/>
      <c r="Q303" s="113"/>
      <c r="R303" s="119"/>
      <c r="S303" s="119"/>
      <c r="T303" s="119"/>
      <c r="U303" s="119"/>
      <c r="V303" s="119"/>
      <c r="W303" s="114"/>
    </row>
    <row r="304" spans="1:23" ht="12">
      <c r="A304" s="129" t="s">
        <v>915</v>
      </c>
      <c r="B304" s="130" t="s">
        <v>321</v>
      </c>
      <c r="C304" s="131">
        <v>46</v>
      </c>
      <c r="D304" s="119">
        <v>4</v>
      </c>
      <c r="E304" s="119">
        <v>50</v>
      </c>
      <c r="F304" s="113">
        <v>553</v>
      </c>
      <c r="G304" s="113">
        <v>248</v>
      </c>
      <c r="H304" s="113">
        <v>41</v>
      </c>
      <c r="I304" s="113">
        <v>172</v>
      </c>
      <c r="J304" s="113">
        <v>0</v>
      </c>
      <c r="K304" s="113">
        <v>0</v>
      </c>
      <c r="L304" s="113">
        <v>6</v>
      </c>
      <c r="M304" s="113">
        <v>4</v>
      </c>
      <c r="N304" s="113">
        <v>600</v>
      </c>
      <c r="O304" s="113">
        <v>424</v>
      </c>
      <c r="P304" s="113">
        <v>1024</v>
      </c>
      <c r="Q304" s="113">
        <v>11</v>
      </c>
      <c r="R304" s="113">
        <v>1</v>
      </c>
      <c r="S304" s="119">
        <v>262091</v>
      </c>
      <c r="T304" s="119">
        <v>688842</v>
      </c>
      <c r="U304" s="119">
        <v>1570658</v>
      </c>
      <c r="V304" s="119">
        <v>837688</v>
      </c>
      <c r="W304" s="120">
        <v>802546</v>
      </c>
    </row>
    <row r="305" spans="1:23" ht="12">
      <c r="A305" s="129"/>
      <c r="B305" s="130"/>
      <c r="C305" s="131"/>
      <c r="D305" s="113"/>
      <c r="E305" s="113"/>
      <c r="F305" s="119"/>
      <c r="G305" s="119"/>
      <c r="H305" s="119"/>
      <c r="I305" s="119"/>
      <c r="J305" s="119"/>
      <c r="K305" s="119"/>
      <c r="L305" s="119"/>
      <c r="M305" s="119"/>
      <c r="N305" s="119"/>
      <c r="O305" s="119"/>
      <c r="P305" s="119"/>
      <c r="Q305" s="113"/>
      <c r="R305" s="119"/>
      <c r="S305" s="119"/>
      <c r="T305" s="119"/>
      <c r="U305" s="119"/>
      <c r="V305" s="119"/>
      <c r="W305" s="120"/>
    </row>
    <row r="306" spans="1:23" ht="12">
      <c r="A306" s="129" t="s">
        <v>924</v>
      </c>
      <c r="B306" s="130" t="s">
        <v>925</v>
      </c>
      <c r="C306" s="131">
        <v>12</v>
      </c>
      <c r="D306" s="113">
        <v>1</v>
      </c>
      <c r="E306" s="113">
        <v>13</v>
      </c>
      <c r="F306" s="119">
        <v>50</v>
      </c>
      <c r="G306" s="119">
        <v>53</v>
      </c>
      <c r="H306" s="119">
        <v>23</v>
      </c>
      <c r="I306" s="119">
        <v>100</v>
      </c>
      <c r="J306" s="119">
        <v>0</v>
      </c>
      <c r="K306" s="119">
        <v>0</v>
      </c>
      <c r="L306" s="119">
        <v>3</v>
      </c>
      <c r="M306" s="119">
        <v>1</v>
      </c>
      <c r="N306" s="119">
        <v>76</v>
      </c>
      <c r="O306" s="119">
        <v>154</v>
      </c>
      <c r="P306" s="119">
        <v>230</v>
      </c>
      <c r="Q306" s="113">
        <v>0</v>
      </c>
      <c r="R306" s="119">
        <v>1</v>
      </c>
      <c r="S306" s="119">
        <v>53484</v>
      </c>
      <c r="T306" s="119">
        <v>199486</v>
      </c>
      <c r="U306" s="119">
        <v>343230</v>
      </c>
      <c r="V306" s="119">
        <v>136941</v>
      </c>
      <c r="W306" s="120">
        <v>134962</v>
      </c>
    </row>
    <row r="307" spans="1:23" ht="12">
      <c r="A307" s="129" t="s">
        <v>926</v>
      </c>
      <c r="B307" s="130" t="s">
        <v>927</v>
      </c>
      <c r="C307" s="131">
        <v>2</v>
      </c>
      <c r="D307" s="113">
        <v>0</v>
      </c>
      <c r="E307" s="113">
        <v>2</v>
      </c>
      <c r="F307" s="119">
        <v>8</v>
      </c>
      <c r="G307" s="119">
        <v>7</v>
      </c>
      <c r="H307" s="119">
        <v>0</v>
      </c>
      <c r="I307" s="119">
        <v>3</v>
      </c>
      <c r="J307" s="119">
        <v>0</v>
      </c>
      <c r="K307" s="119">
        <v>0</v>
      </c>
      <c r="L307" s="119">
        <v>0</v>
      </c>
      <c r="M307" s="119">
        <v>0</v>
      </c>
      <c r="N307" s="119">
        <v>8</v>
      </c>
      <c r="O307" s="119">
        <v>10</v>
      </c>
      <c r="P307" s="119">
        <v>18</v>
      </c>
      <c r="Q307" s="113">
        <v>0</v>
      </c>
      <c r="R307" s="119">
        <v>0</v>
      </c>
      <c r="S307" s="119" t="s">
        <v>136</v>
      </c>
      <c r="T307" s="119" t="s">
        <v>135</v>
      </c>
      <c r="U307" s="119" t="s">
        <v>135</v>
      </c>
      <c r="V307" s="119" t="s">
        <v>137</v>
      </c>
      <c r="W307" s="114" t="s">
        <v>137</v>
      </c>
    </row>
    <row r="308" spans="1:23" ht="12">
      <c r="A308" s="129" t="s">
        <v>928</v>
      </c>
      <c r="B308" s="130" t="s">
        <v>929</v>
      </c>
      <c r="C308" s="131">
        <v>4</v>
      </c>
      <c r="D308" s="113">
        <v>2</v>
      </c>
      <c r="E308" s="113">
        <v>6</v>
      </c>
      <c r="F308" s="119">
        <v>144</v>
      </c>
      <c r="G308" s="119">
        <v>105</v>
      </c>
      <c r="H308" s="119">
        <v>2</v>
      </c>
      <c r="I308" s="119">
        <v>9</v>
      </c>
      <c r="J308" s="119">
        <v>0</v>
      </c>
      <c r="K308" s="119">
        <v>0</v>
      </c>
      <c r="L308" s="119">
        <v>2</v>
      </c>
      <c r="M308" s="119">
        <v>1</v>
      </c>
      <c r="N308" s="119">
        <v>148</v>
      </c>
      <c r="O308" s="119">
        <v>115</v>
      </c>
      <c r="P308" s="119">
        <v>263</v>
      </c>
      <c r="Q308" s="113">
        <v>0</v>
      </c>
      <c r="R308" s="119">
        <v>0</v>
      </c>
      <c r="S308" s="119">
        <v>62489</v>
      </c>
      <c r="T308" s="119">
        <v>162015</v>
      </c>
      <c r="U308" s="119">
        <v>580395</v>
      </c>
      <c r="V308" s="119">
        <v>400887</v>
      </c>
      <c r="W308" s="120">
        <v>393081</v>
      </c>
    </row>
    <row r="309" spans="1:23" ht="12">
      <c r="A309" s="129" t="s">
        <v>930</v>
      </c>
      <c r="B309" s="130" t="s">
        <v>932</v>
      </c>
      <c r="C309" s="131">
        <v>4</v>
      </c>
      <c r="D309" s="113">
        <v>0</v>
      </c>
      <c r="E309" s="113">
        <v>4</v>
      </c>
      <c r="F309" s="119">
        <v>38</v>
      </c>
      <c r="G309" s="119">
        <v>6</v>
      </c>
      <c r="H309" s="119">
        <v>3</v>
      </c>
      <c r="I309" s="119">
        <v>3</v>
      </c>
      <c r="J309" s="119">
        <v>0</v>
      </c>
      <c r="K309" s="119">
        <v>0</v>
      </c>
      <c r="L309" s="119">
        <v>0</v>
      </c>
      <c r="M309" s="119">
        <v>0</v>
      </c>
      <c r="N309" s="119">
        <v>41</v>
      </c>
      <c r="O309" s="119">
        <v>9</v>
      </c>
      <c r="P309" s="119">
        <v>50</v>
      </c>
      <c r="Q309" s="113">
        <v>10</v>
      </c>
      <c r="R309" s="119">
        <v>0</v>
      </c>
      <c r="S309" s="119">
        <v>11230</v>
      </c>
      <c r="T309" s="119">
        <v>17650</v>
      </c>
      <c r="U309" s="119">
        <v>31761</v>
      </c>
      <c r="V309" s="119">
        <v>13438</v>
      </c>
      <c r="W309" s="120">
        <v>13438</v>
      </c>
    </row>
    <row r="310" spans="1:23" ht="12">
      <c r="A310" s="129" t="s">
        <v>931</v>
      </c>
      <c r="B310" s="130" t="s">
        <v>934</v>
      </c>
      <c r="C310" s="131">
        <v>0</v>
      </c>
      <c r="D310" s="113">
        <v>1</v>
      </c>
      <c r="E310" s="113">
        <v>1</v>
      </c>
      <c r="F310" s="119">
        <v>5</v>
      </c>
      <c r="G310" s="119">
        <v>0</v>
      </c>
      <c r="H310" s="119">
        <v>3</v>
      </c>
      <c r="I310" s="119">
        <v>0</v>
      </c>
      <c r="J310" s="119">
        <v>0</v>
      </c>
      <c r="K310" s="119">
        <v>0</v>
      </c>
      <c r="L310" s="119">
        <v>1</v>
      </c>
      <c r="M310" s="119">
        <v>2</v>
      </c>
      <c r="N310" s="119">
        <v>9</v>
      </c>
      <c r="O310" s="119">
        <v>2</v>
      </c>
      <c r="P310" s="119">
        <v>11</v>
      </c>
      <c r="Q310" s="113">
        <v>0</v>
      </c>
      <c r="R310" s="119">
        <v>0</v>
      </c>
      <c r="S310" s="119" t="s">
        <v>136</v>
      </c>
      <c r="T310" s="119" t="s">
        <v>135</v>
      </c>
      <c r="U310" s="119" t="s">
        <v>135</v>
      </c>
      <c r="V310" s="119" t="s">
        <v>137</v>
      </c>
      <c r="W310" s="114" t="s">
        <v>137</v>
      </c>
    </row>
    <row r="311" spans="1:23" ht="12">
      <c r="A311" s="129" t="s">
        <v>933</v>
      </c>
      <c r="B311" s="130" t="s">
        <v>936</v>
      </c>
      <c r="C311" s="131">
        <v>1</v>
      </c>
      <c r="D311" s="113">
        <v>0</v>
      </c>
      <c r="E311" s="113">
        <v>1</v>
      </c>
      <c r="F311" s="119">
        <v>1</v>
      </c>
      <c r="G311" s="119">
        <v>1</v>
      </c>
      <c r="H311" s="119">
        <v>1</v>
      </c>
      <c r="I311" s="119">
        <v>8</v>
      </c>
      <c r="J311" s="119">
        <v>0</v>
      </c>
      <c r="K311" s="119">
        <v>0</v>
      </c>
      <c r="L311" s="119">
        <v>0</v>
      </c>
      <c r="M311" s="119">
        <v>0</v>
      </c>
      <c r="N311" s="119">
        <v>2</v>
      </c>
      <c r="O311" s="119">
        <v>9</v>
      </c>
      <c r="P311" s="119">
        <v>11</v>
      </c>
      <c r="Q311" s="113">
        <v>0</v>
      </c>
      <c r="R311" s="119">
        <v>0</v>
      </c>
      <c r="S311" s="119" t="s">
        <v>136</v>
      </c>
      <c r="T311" s="119" t="s">
        <v>135</v>
      </c>
      <c r="U311" s="119" t="s">
        <v>135</v>
      </c>
      <c r="V311" s="119" t="s">
        <v>137</v>
      </c>
      <c r="W311" s="114" t="s">
        <v>137</v>
      </c>
    </row>
    <row r="312" spans="1:23" ht="12">
      <c r="A312" s="129" t="s">
        <v>935</v>
      </c>
      <c r="B312" s="130" t="s">
        <v>938</v>
      </c>
      <c r="C312" s="131">
        <v>1</v>
      </c>
      <c r="D312" s="113">
        <v>0</v>
      </c>
      <c r="E312" s="113">
        <v>1</v>
      </c>
      <c r="F312" s="119">
        <v>8</v>
      </c>
      <c r="G312" s="119">
        <v>3</v>
      </c>
      <c r="H312" s="119">
        <v>0</v>
      </c>
      <c r="I312" s="119">
        <v>4</v>
      </c>
      <c r="J312" s="119">
        <v>0</v>
      </c>
      <c r="K312" s="119">
        <v>0</v>
      </c>
      <c r="L312" s="119">
        <v>0</v>
      </c>
      <c r="M312" s="119">
        <v>0</v>
      </c>
      <c r="N312" s="119">
        <v>8</v>
      </c>
      <c r="O312" s="119">
        <v>7</v>
      </c>
      <c r="P312" s="119">
        <v>15</v>
      </c>
      <c r="Q312" s="113">
        <v>0</v>
      </c>
      <c r="R312" s="119">
        <v>0</v>
      </c>
      <c r="S312" s="119" t="s">
        <v>136</v>
      </c>
      <c r="T312" s="119" t="s">
        <v>135</v>
      </c>
      <c r="U312" s="119" t="s">
        <v>135</v>
      </c>
      <c r="V312" s="119" t="s">
        <v>137</v>
      </c>
      <c r="W312" s="114" t="s">
        <v>137</v>
      </c>
    </row>
    <row r="313" spans="1:23" ht="12">
      <c r="A313" s="129" t="s">
        <v>941</v>
      </c>
      <c r="B313" s="130" t="s">
        <v>944</v>
      </c>
      <c r="C313" s="131">
        <v>4</v>
      </c>
      <c r="D313" s="113">
        <v>0</v>
      </c>
      <c r="E313" s="113">
        <v>4</v>
      </c>
      <c r="F313" s="119">
        <v>19</v>
      </c>
      <c r="G313" s="119">
        <v>5</v>
      </c>
      <c r="H313" s="119">
        <v>4</v>
      </c>
      <c r="I313" s="119">
        <v>16</v>
      </c>
      <c r="J313" s="119">
        <v>0</v>
      </c>
      <c r="K313" s="119">
        <v>0</v>
      </c>
      <c r="L313" s="119">
        <v>0</v>
      </c>
      <c r="M313" s="119">
        <v>0</v>
      </c>
      <c r="N313" s="119">
        <v>23</v>
      </c>
      <c r="O313" s="119">
        <v>21</v>
      </c>
      <c r="P313" s="119">
        <v>44</v>
      </c>
      <c r="Q313" s="113">
        <v>1</v>
      </c>
      <c r="R313" s="119">
        <v>0</v>
      </c>
      <c r="S313" s="119">
        <v>9859</v>
      </c>
      <c r="T313" s="119">
        <v>13365</v>
      </c>
      <c r="U313" s="119">
        <v>38239</v>
      </c>
      <c r="V313" s="119">
        <v>23690</v>
      </c>
      <c r="W313" s="120">
        <v>23690</v>
      </c>
    </row>
    <row r="314" spans="1:23" ht="12">
      <c r="A314" s="129" t="s">
        <v>946</v>
      </c>
      <c r="B314" s="130" t="s">
        <v>281</v>
      </c>
      <c r="C314" s="131">
        <v>4</v>
      </c>
      <c r="D314" s="113">
        <v>0</v>
      </c>
      <c r="E314" s="113">
        <v>4</v>
      </c>
      <c r="F314" s="119">
        <v>20</v>
      </c>
      <c r="G314" s="119">
        <v>4</v>
      </c>
      <c r="H314" s="119">
        <v>0</v>
      </c>
      <c r="I314" s="119">
        <v>0</v>
      </c>
      <c r="J314" s="119">
        <v>0</v>
      </c>
      <c r="K314" s="119">
        <v>0</v>
      </c>
      <c r="L314" s="119">
        <v>0</v>
      </c>
      <c r="M314" s="119">
        <v>0</v>
      </c>
      <c r="N314" s="119">
        <v>20</v>
      </c>
      <c r="O314" s="119">
        <v>4</v>
      </c>
      <c r="P314" s="119">
        <v>24</v>
      </c>
      <c r="Q314" s="113">
        <v>0</v>
      </c>
      <c r="R314" s="119">
        <v>0</v>
      </c>
      <c r="S314" s="119">
        <v>6810</v>
      </c>
      <c r="T314" s="119">
        <v>23683</v>
      </c>
      <c r="U314" s="119">
        <v>43965</v>
      </c>
      <c r="V314" s="119">
        <v>19316</v>
      </c>
      <c r="W314" s="120">
        <v>19316</v>
      </c>
    </row>
    <row r="315" spans="1:23" ht="12">
      <c r="A315" s="129" t="s">
        <v>950</v>
      </c>
      <c r="B315" s="130" t="s">
        <v>953</v>
      </c>
      <c r="C315" s="131">
        <v>6</v>
      </c>
      <c r="D315" s="113">
        <v>0</v>
      </c>
      <c r="E315" s="113">
        <v>6</v>
      </c>
      <c r="F315" s="119">
        <v>35</v>
      </c>
      <c r="G315" s="119">
        <v>6</v>
      </c>
      <c r="H315" s="119">
        <v>5</v>
      </c>
      <c r="I315" s="119">
        <v>4</v>
      </c>
      <c r="J315" s="119">
        <v>0</v>
      </c>
      <c r="K315" s="119">
        <v>0</v>
      </c>
      <c r="L315" s="119">
        <v>0</v>
      </c>
      <c r="M315" s="119">
        <v>0</v>
      </c>
      <c r="N315" s="119">
        <v>40</v>
      </c>
      <c r="O315" s="119">
        <v>10</v>
      </c>
      <c r="P315" s="119">
        <v>50</v>
      </c>
      <c r="Q315" s="113">
        <v>0</v>
      </c>
      <c r="R315" s="119">
        <v>0</v>
      </c>
      <c r="S315" s="119">
        <v>14613</v>
      </c>
      <c r="T315" s="119">
        <v>23389</v>
      </c>
      <c r="U315" s="119">
        <v>51160</v>
      </c>
      <c r="V315" s="119">
        <v>26450</v>
      </c>
      <c r="W315" s="120">
        <v>26450</v>
      </c>
    </row>
    <row r="316" spans="1:23" ht="12">
      <c r="A316" s="129" t="s">
        <v>954</v>
      </c>
      <c r="B316" s="130" t="s">
        <v>1821</v>
      </c>
      <c r="C316" s="131">
        <v>6</v>
      </c>
      <c r="D316" s="113">
        <v>0</v>
      </c>
      <c r="E316" s="113">
        <v>6</v>
      </c>
      <c r="F316" s="119">
        <v>178</v>
      </c>
      <c r="G316" s="119">
        <v>18</v>
      </c>
      <c r="H316" s="119">
        <v>0</v>
      </c>
      <c r="I316" s="119">
        <v>5</v>
      </c>
      <c r="J316" s="119">
        <v>0</v>
      </c>
      <c r="K316" s="119">
        <v>0</v>
      </c>
      <c r="L316" s="119">
        <v>0</v>
      </c>
      <c r="M316" s="119">
        <v>0</v>
      </c>
      <c r="N316" s="119">
        <v>178</v>
      </c>
      <c r="O316" s="119">
        <v>23</v>
      </c>
      <c r="P316" s="119">
        <v>201</v>
      </c>
      <c r="Q316" s="113">
        <v>0</v>
      </c>
      <c r="R316" s="119">
        <v>0</v>
      </c>
      <c r="S316" s="119">
        <v>64118</v>
      </c>
      <c r="T316" s="119">
        <v>125768</v>
      </c>
      <c r="U316" s="119">
        <v>243486</v>
      </c>
      <c r="V316" s="119">
        <v>112423</v>
      </c>
      <c r="W316" s="120">
        <v>93548</v>
      </c>
    </row>
    <row r="317" spans="1:23" ht="12">
      <c r="A317" s="129" t="s">
        <v>961</v>
      </c>
      <c r="B317" s="130" t="s">
        <v>962</v>
      </c>
      <c r="C317" s="131">
        <v>2</v>
      </c>
      <c r="D317" s="119">
        <v>0</v>
      </c>
      <c r="E317" s="119">
        <v>2</v>
      </c>
      <c r="F317" s="113">
        <v>47</v>
      </c>
      <c r="G317" s="113">
        <v>40</v>
      </c>
      <c r="H317" s="113">
        <v>0</v>
      </c>
      <c r="I317" s="113">
        <v>20</v>
      </c>
      <c r="J317" s="113">
        <v>0</v>
      </c>
      <c r="K317" s="113">
        <v>0</v>
      </c>
      <c r="L317" s="113">
        <v>0</v>
      </c>
      <c r="M317" s="113">
        <v>0</v>
      </c>
      <c r="N317" s="113">
        <v>47</v>
      </c>
      <c r="O317" s="113">
        <v>60</v>
      </c>
      <c r="P317" s="113">
        <v>107</v>
      </c>
      <c r="Q317" s="113">
        <v>0</v>
      </c>
      <c r="R317" s="113">
        <v>0</v>
      </c>
      <c r="S317" s="119" t="s">
        <v>136</v>
      </c>
      <c r="T317" s="119" t="s">
        <v>135</v>
      </c>
      <c r="U317" s="119" t="s">
        <v>135</v>
      </c>
      <c r="V317" s="119" t="s">
        <v>137</v>
      </c>
      <c r="W317" s="114" t="s">
        <v>137</v>
      </c>
    </row>
    <row r="318" spans="1:23" ht="12">
      <c r="A318" s="129"/>
      <c r="B318" s="130"/>
      <c r="C318" s="131"/>
      <c r="D318" s="119"/>
      <c r="E318" s="119"/>
      <c r="F318" s="113"/>
      <c r="G318" s="113"/>
      <c r="H318" s="113"/>
      <c r="I318" s="113"/>
      <c r="J318" s="113"/>
      <c r="K318" s="113"/>
      <c r="L318" s="113"/>
      <c r="M318" s="113"/>
      <c r="N318" s="113"/>
      <c r="O318" s="113"/>
      <c r="P318" s="113"/>
      <c r="Q318" s="113"/>
      <c r="R318" s="113"/>
      <c r="S318" s="119"/>
      <c r="T318" s="119"/>
      <c r="U318" s="119"/>
      <c r="V318" s="119"/>
      <c r="W318" s="120"/>
    </row>
    <row r="319" spans="1:23" ht="12">
      <c r="A319" s="129" t="s">
        <v>1828</v>
      </c>
      <c r="B319" s="130" t="s">
        <v>1827</v>
      </c>
      <c r="C319" s="131">
        <v>17</v>
      </c>
      <c r="D319" s="119">
        <v>3</v>
      </c>
      <c r="E319" s="119">
        <v>20</v>
      </c>
      <c r="F319" s="113">
        <v>82</v>
      </c>
      <c r="G319" s="113">
        <v>90</v>
      </c>
      <c r="H319" s="113">
        <v>13</v>
      </c>
      <c r="I319" s="113">
        <v>84</v>
      </c>
      <c r="J319" s="113">
        <v>16</v>
      </c>
      <c r="K319" s="113">
        <v>3</v>
      </c>
      <c r="L319" s="113">
        <v>3</v>
      </c>
      <c r="M319" s="113">
        <v>0</v>
      </c>
      <c r="N319" s="113">
        <v>114</v>
      </c>
      <c r="O319" s="113">
        <v>177</v>
      </c>
      <c r="P319" s="113">
        <v>291</v>
      </c>
      <c r="Q319" s="113">
        <v>3</v>
      </c>
      <c r="R319" s="113">
        <v>8</v>
      </c>
      <c r="S319" s="119">
        <v>56041</v>
      </c>
      <c r="T319" s="119">
        <v>105234</v>
      </c>
      <c r="U319" s="119">
        <v>229141</v>
      </c>
      <c r="V319" s="119">
        <v>119426</v>
      </c>
      <c r="W319" s="120">
        <v>110933</v>
      </c>
    </row>
    <row r="320" spans="1:23" ht="12">
      <c r="A320" s="129"/>
      <c r="B320" s="130"/>
      <c r="C320" s="131"/>
      <c r="D320" s="113"/>
      <c r="E320" s="113"/>
      <c r="F320" s="119"/>
      <c r="G320" s="119"/>
      <c r="H320" s="119"/>
      <c r="I320" s="119"/>
      <c r="J320" s="119"/>
      <c r="K320" s="119"/>
      <c r="L320" s="119"/>
      <c r="M320" s="119"/>
      <c r="N320" s="119"/>
      <c r="O320" s="119"/>
      <c r="P320" s="119"/>
      <c r="Q320" s="113"/>
      <c r="R320" s="119"/>
      <c r="S320" s="119"/>
      <c r="T320" s="119"/>
      <c r="U320" s="119"/>
      <c r="V320" s="119"/>
      <c r="W320" s="120"/>
    </row>
    <row r="321" spans="1:23" ht="12">
      <c r="A321" s="129" t="s">
        <v>924</v>
      </c>
      <c r="B321" s="130" t="s">
        <v>925</v>
      </c>
      <c r="C321" s="131">
        <v>9</v>
      </c>
      <c r="D321" s="113">
        <v>1</v>
      </c>
      <c r="E321" s="113">
        <v>10</v>
      </c>
      <c r="F321" s="119">
        <v>55</v>
      </c>
      <c r="G321" s="119">
        <v>52</v>
      </c>
      <c r="H321" s="119">
        <v>12</v>
      </c>
      <c r="I321" s="119">
        <v>65</v>
      </c>
      <c r="J321" s="119">
        <v>16</v>
      </c>
      <c r="K321" s="119">
        <v>3</v>
      </c>
      <c r="L321" s="119">
        <v>1</v>
      </c>
      <c r="M321" s="119">
        <v>0</v>
      </c>
      <c r="N321" s="119">
        <v>84</v>
      </c>
      <c r="O321" s="119">
        <v>120</v>
      </c>
      <c r="P321" s="119">
        <v>204</v>
      </c>
      <c r="Q321" s="113">
        <v>3</v>
      </c>
      <c r="R321" s="119">
        <v>8</v>
      </c>
      <c r="S321" s="119">
        <v>41271</v>
      </c>
      <c r="T321" s="119">
        <v>95117</v>
      </c>
      <c r="U321" s="119">
        <v>177249</v>
      </c>
      <c r="V321" s="119">
        <v>79999</v>
      </c>
      <c r="W321" s="120">
        <v>71506</v>
      </c>
    </row>
    <row r="322" spans="1:23" ht="12">
      <c r="A322" s="129" t="s">
        <v>926</v>
      </c>
      <c r="B322" s="130" t="s">
        <v>927</v>
      </c>
      <c r="C322" s="131">
        <v>1</v>
      </c>
      <c r="D322" s="113">
        <v>0</v>
      </c>
      <c r="E322" s="113">
        <v>1</v>
      </c>
      <c r="F322" s="119">
        <v>4</v>
      </c>
      <c r="G322" s="119">
        <v>1</v>
      </c>
      <c r="H322" s="119">
        <v>0</v>
      </c>
      <c r="I322" s="119">
        <v>2</v>
      </c>
      <c r="J322" s="119">
        <v>0</v>
      </c>
      <c r="K322" s="119">
        <v>0</v>
      </c>
      <c r="L322" s="119">
        <v>0</v>
      </c>
      <c r="M322" s="119">
        <v>0</v>
      </c>
      <c r="N322" s="119">
        <v>4</v>
      </c>
      <c r="O322" s="119">
        <v>3</v>
      </c>
      <c r="P322" s="119">
        <v>7</v>
      </c>
      <c r="Q322" s="113">
        <v>0</v>
      </c>
      <c r="R322" s="119">
        <v>0</v>
      </c>
      <c r="S322" s="119" t="s">
        <v>136</v>
      </c>
      <c r="T322" s="119" t="s">
        <v>135</v>
      </c>
      <c r="U322" s="119" t="s">
        <v>135</v>
      </c>
      <c r="V322" s="119" t="s">
        <v>137</v>
      </c>
      <c r="W322" s="114" t="s">
        <v>137</v>
      </c>
    </row>
    <row r="323" spans="1:23" ht="12">
      <c r="A323" s="129" t="s">
        <v>928</v>
      </c>
      <c r="B323" s="130" t="s">
        <v>929</v>
      </c>
      <c r="C323" s="131">
        <v>4</v>
      </c>
      <c r="D323" s="113">
        <v>2</v>
      </c>
      <c r="E323" s="113">
        <v>6</v>
      </c>
      <c r="F323" s="119">
        <v>4</v>
      </c>
      <c r="G323" s="119">
        <v>34</v>
      </c>
      <c r="H323" s="119">
        <v>0</v>
      </c>
      <c r="I323" s="119">
        <v>17</v>
      </c>
      <c r="J323" s="119">
        <v>0</v>
      </c>
      <c r="K323" s="119">
        <v>0</v>
      </c>
      <c r="L323" s="119">
        <v>2</v>
      </c>
      <c r="M323" s="119">
        <v>0</v>
      </c>
      <c r="N323" s="119">
        <v>6</v>
      </c>
      <c r="O323" s="119">
        <v>51</v>
      </c>
      <c r="P323" s="119">
        <v>57</v>
      </c>
      <c r="Q323" s="113">
        <v>0</v>
      </c>
      <c r="R323" s="119">
        <v>0</v>
      </c>
      <c r="S323" s="119">
        <v>6668</v>
      </c>
      <c r="T323" s="119">
        <v>882</v>
      </c>
      <c r="U323" s="119">
        <v>30930</v>
      </c>
      <c r="V323" s="119">
        <v>28618</v>
      </c>
      <c r="W323" s="120">
        <v>28618</v>
      </c>
    </row>
    <row r="324" spans="1:23" ht="12">
      <c r="A324" s="129" t="s">
        <v>930</v>
      </c>
      <c r="B324" s="130" t="s">
        <v>932</v>
      </c>
      <c r="C324" s="131">
        <v>1</v>
      </c>
      <c r="D324" s="113">
        <v>0</v>
      </c>
      <c r="E324" s="113">
        <v>1</v>
      </c>
      <c r="F324" s="119">
        <v>6</v>
      </c>
      <c r="G324" s="119">
        <v>1</v>
      </c>
      <c r="H324" s="119">
        <v>0</v>
      </c>
      <c r="I324" s="119">
        <v>0</v>
      </c>
      <c r="J324" s="119">
        <v>0</v>
      </c>
      <c r="K324" s="119">
        <v>0</v>
      </c>
      <c r="L324" s="119">
        <v>0</v>
      </c>
      <c r="M324" s="119">
        <v>0</v>
      </c>
      <c r="N324" s="119">
        <v>6</v>
      </c>
      <c r="O324" s="119">
        <v>1</v>
      </c>
      <c r="P324" s="119">
        <v>7</v>
      </c>
      <c r="Q324" s="113">
        <v>0</v>
      </c>
      <c r="R324" s="119">
        <v>0</v>
      </c>
      <c r="S324" s="119" t="s">
        <v>136</v>
      </c>
      <c r="T324" s="119" t="s">
        <v>135</v>
      </c>
      <c r="U324" s="119" t="s">
        <v>135</v>
      </c>
      <c r="V324" s="119" t="s">
        <v>137</v>
      </c>
      <c r="W324" s="114" t="s">
        <v>137</v>
      </c>
    </row>
    <row r="325" spans="1:23" ht="12">
      <c r="A325" s="129" t="s">
        <v>946</v>
      </c>
      <c r="B325" s="130" t="s">
        <v>281</v>
      </c>
      <c r="C325" s="131">
        <v>2</v>
      </c>
      <c r="D325" s="113">
        <v>0</v>
      </c>
      <c r="E325" s="113">
        <v>2</v>
      </c>
      <c r="F325" s="119">
        <v>13</v>
      </c>
      <c r="G325" s="119">
        <v>2</v>
      </c>
      <c r="H325" s="119">
        <v>1</v>
      </c>
      <c r="I325" s="119">
        <v>0</v>
      </c>
      <c r="J325" s="119">
        <v>0</v>
      </c>
      <c r="K325" s="119">
        <v>0</v>
      </c>
      <c r="L325" s="119">
        <v>0</v>
      </c>
      <c r="M325" s="119">
        <v>0</v>
      </c>
      <c r="N325" s="119">
        <v>14</v>
      </c>
      <c r="O325" s="119">
        <v>2</v>
      </c>
      <c r="P325" s="119">
        <v>16</v>
      </c>
      <c r="Q325" s="113">
        <v>0</v>
      </c>
      <c r="R325" s="119">
        <v>0</v>
      </c>
      <c r="S325" s="119" t="s">
        <v>136</v>
      </c>
      <c r="T325" s="119" t="s">
        <v>135</v>
      </c>
      <c r="U325" s="119" t="s">
        <v>135</v>
      </c>
      <c r="V325" s="119" t="s">
        <v>137</v>
      </c>
      <c r="W325" s="114" t="s">
        <v>137</v>
      </c>
    </row>
    <row r="326" spans="1:23" ht="12">
      <c r="A326" s="129"/>
      <c r="B326" s="130"/>
      <c r="C326" s="131"/>
      <c r="D326" s="113"/>
      <c r="E326" s="113"/>
      <c r="F326" s="119"/>
      <c r="G326" s="119"/>
      <c r="H326" s="119"/>
      <c r="I326" s="119"/>
      <c r="J326" s="119"/>
      <c r="K326" s="119"/>
      <c r="L326" s="119"/>
      <c r="M326" s="119"/>
      <c r="N326" s="119"/>
      <c r="O326" s="119"/>
      <c r="P326" s="119"/>
      <c r="Q326" s="113"/>
      <c r="R326" s="119"/>
      <c r="S326" s="119"/>
      <c r="T326" s="119"/>
      <c r="U326" s="119"/>
      <c r="V326" s="119"/>
      <c r="W326" s="120"/>
    </row>
    <row r="327" spans="1:23" ht="12">
      <c r="A327" s="129" t="s">
        <v>919</v>
      </c>
      <c r="B327" s="130" t="s">
        <v>321</v>
      </c>
      <c r="C327" s="131">
        <v>4</v>
      </c>
      <c r="D327" s="119">
        <v>1</v>
      </c>
      <c r="E327" s="119">
        <v>5</v>
      </c>
      <c r="F327" s="113">
        <v>29</v>
      </c>
      <c r="G327" s="113">
        <v>62</v>
      </c>
      <c r="H327" s="113">
        <v>2</v>
      </c>
      <c r="I327" s="113">
        <v>17</v>
      </c>
      <c r="J327" s="113">
        <v>6</v>
      </c>
      <c r="K327" s="113">
        <v>0</v>
      </c>
      <c r="L327" s="113">
        <v>0</v>
      </c>
      <c r="M327" s="113">
        <v>1</v>
      </c>
      <c r="N327" s="113">
        <v>37</v>
      </c>
      <c r="O327" s="113">
        <v>80</v>
      </c>
      <c r="P327" s="113">
        <v>117</v>
      </c>
      <c r="Q327" s="113">
        <v>0</v>
      </c>
      <c r="R327" s="113">
        <v>0</v>
      </c>
      <c r="S327" s="119">
        <v>28309</v>
      </c>
      <c r="T327" s="119">
        <v>91349</v>
      </c>
      <c r="U327" s="119">
        <v>176231</v>
      </c>
      <c r="V327" s="119">
        <v>82000</v>
      </c>
      <c r="W327" s="120">
        <v>74004</v>
      </c>
    </row>
    <row r="328" spans="1:23" ht="12">
      <c r="A328" s="129"/>
      <c r="B328" s="130"/>
      <c r="C328" s="131"/>
      <c r="D328" s="113"/>
      <c r="E328" s="113"/>
      <c r="F328" s="119"/>
      <c r="G328" s="119"/>
      <c r="H328" s="119"/>
      <c r="I328" s="119"/>
      <c r="J328" s="119"/>
      <c r="K328" s="119"/>
      <c r="L328" s="119"/>
      <c r="M328" s="119"/>
      <c r="N328" s="119"/>
      <c r="O328" s="119"/>
      <c r="P328" s="119"/>
      <c r="Q328" s="113"/>
      <c r="R328" s="119"/>
      <c r="S328" s="119"/>
      <c r="T328" s="119"/>
      <c r="U328" s="119"/>
      <c r="V328" s="119"/>
      <c r="W328" s="120"/>
    </row>
    <row r="329" spans="1:23" ht="12">
      <c r="A329" s="129" t="s">
        <v>924</v>
      </c>
      <c r="B329" s="130" t="s">
        <v>925</v>
      </c>
      <c r="C329" s="131">
        <v>1</v>
      </c>
      <c r="D329" s="113">
        <v>1</v>
      </c>
      <c r="E329" s="113">
        <v>2</v>
      </c>
      <c r="F329" s="119">
        <v>26</v>
      </c>
      <c r="G329" s="119">
        <v>58</v>
      </c>
      <c r="H329" s="119">
        <v>2</v>
      </c>
      <c r="I329" s="119">
        <v>11</v>
      </c>
      <c r="J329" s="119">
        <v>2</v>
      </c>
      <c r="K329" s="119">
        <v>0</v>
      </c>
      <c r="L329" s="119">
        <v>0</v>
      </c>
      <c r="M329" s="119">
        <v>1</v>
      </c>
      <c r="N329" s="119">
        <v>30</v>
      </c>
      <c r="O329" s="119">
        <v>70</v>
      </c>
      <c r="P329" s="119">
        <v>100</v>
      </c>
      <c r="Q329" s="113">
        <v>0</v>
      </c>
      <c r="R329" s="119">
        <v>0</v>
      </c>
      <c r="S329" s="119" t="s">
        <v>136</v>
      </c>
      <c r="T329" s="119" t="s">
        <v>135</v>
      </c>
      <c r="U329" s="119" t="s">
        <v>135</v>
      </c>
      <c r="V329" s="119" t="s">
        <v>137</v>
      </c>
      <c r="W329" s="114" t="s">
        <v>137</v>
      </c>
    </row>
    <row r="330" spans="1:23" ht="12">
      <c r="A330" s="129" t="s">
        <v>930</v>
      </c>
      <c r="B330" s="130" t="s">
        <v>932</v>
      </c>
      <c r="C330" s="131">
        <v>1</v>
      </c>
      <c r="D330" s="113">
        <v>0</v>
      </c>
      <c r="E330" s="113">
        <v>1</v>
      </c>
      <c r="F330" s="119">
        <v>2</v>
      </c>
      <c r="G330" s="119">
        <v>1</v>
      </c>
      <c r="H330" s="119">
        <v>0</v>
      </c>
      <c r="I330" s="119">
        <v>1</v>
      </c>
      <c r="J330" s="119">
        <v>0</v>
      </c>
      <c r="K330" s="119">
        <v>0</v>
      </c>
      <c r="L330" s="119">
        <v>0</v>
      </c>
      <c r="M330" s="119">
        <v>0</v>
      </c>
      <c r="N330" s="119">
        <v>2</v>
      </c>
      <c r="O330" s="119">
        <v>2</v>
      </c>
      <c r="P330" s="119">
        <v>4</v>
      </c>
      <c r="Q330" s="113">
        <v>0</v>
      </c>
      <c r="R330" s="119">
        <v>0</v>
      </c>
      <c r="S330" s="119" t="s">
        <v>136</v>
      </c>
      <c r="T330" s="119" t="s">
        <v>135</v>
      </c>
      <c r="U330" s="119" t="s">
        <v>135</v>
      </c>
      <c r="V330" s="119" t="s">
        <v>137</v>
      </c>
      <c r="W330" s="114" t="s">
        <v>137</v>
      </c>
    </row>
    <row r="331" spans="1:23" ht="12">
      <c r="A331" s="129" t="s">
        <v>946</v>
      </c>
      <c r="B331" s="130" t="s">
        <v>281</v>
      </c>
      <c r="C331" s="131">
        <v>1</v>
      </c>
      <c r="D331" s="113">
        <v>0</v>
      </c>
      <c r="E331" s="113">
        <v>1</v>
      </c>
      <c r="F331" s="119">
        <v>0</v>
      </c>
      <c r="G331" s="119">
        <v>0</v>
      </c>
      <c r="H331" s="119">
        <v>0</v>
      </c>
      <c r="I331" s="119">
        <v>0</v>
      </c>
      <c r="J331" s="119">
        <v>4</v>
      </c>
      <c r="K331" s="119">
        <v>0</v>
      </c>
      <c r="L331" s="119">
        <v>0</v>
      </c>
      <c r="M331" s="119">
        <v>0</v>
      </c>
      <c r="N331" s="119">
        <v>4</v>
      </c>
      <c r="O331" s="119">
        <v>0</v>
      </c>
      <c r="P331" s="119">
        <v>4</v>
      </c>
      <c r="Q331" s="113">
        <v>0</v>
      </c>
      <c r="R331" s="119">
        <v>0</v>
      </c>
      <c r="S331" s="119" t="s">
        <v>136</v>
      </c>
      <c r="T331" s="119" t="s">
        <v>135</v>
      </c>
      <c r="U331" s="119" t="s">
        <v>135</v>
      </c>
      <c r="V331" s="119" t="s">
        <v>137</v>
      </c>
      <c r="W331" s="114" t="s">
        <v>137</v>
      </c>
    </row>
    <row r="332" spans="1:23" ht="12">
      <c r="A332" s="129" t="s">
        <v>961</v>
      </c>
      <c r="B332" s="130" t="s">
        <v>962</v>
      </c>
      <c r="C332" s="131">
        <v>1</v>
      </c>
      <c r="D332" s="113">
        <v>0</v>
      </c>
      <c r="E332" s="113">
        <v>1</v>
      </c>
      <c r="F332" s="119">
        <v>1</v>
      </c>
      <c r="G332" s="119">
        <v>3</v>
      </c>
      <c r="H332" s="119">
        <v>0</v>
      </c>
      <c r="I332" s="119">
        <v>5</v>
      </c>
      <c r="J332" s="119">
        <v>0</v>
      </c>
      <c r="K332" s="119">
        <v>0</v>
      </c>
      <c r="L332" s="119">
        <v>0</v>
      </c>
      <c r="M332" s="119">
        <v>0</v>
      </c>
      <c r="N332" s="119">
        <v>1</v>
      </c>
      <c r="O332" s="119">
        <v>8</v>
      </c>
      <c r="P332" s="119">
        <v>9</v>
      </c>
      <c r="Q332" s="113">
        <v>0</v>
      </c>
      <c r="R332" s="119">
        <v>0</v>
      </c>
      <c r="S332" s="119" t="s">
        <v>136</v>
      </c>
      <c r="T332" s="119" t="s">
        <v>135</v>
      </c>
      <c r="U332" s="119" t="s">
        <v>135</v>
      </c>
      <c r="V332" s="119" t="s">
        <v>137</v>
      </c>
      <c r="W332" s="114" t="s">
        <v>137</v>
      </c>
    </row>
    <row r="333" spans="1:23" ht="12">
      <c r="A333" s="129"/>
      <c r="B333" s="130"/>
      <c r="C333" s="131"/>
      <c r="D333" s="113"/>
      <c r="E333" s="113"/>
      <c r="F333" s="119"/>
      <c r="G333" s="119"/>
      <c r="H333" s="119"/>
      <c r="I333" s="119"/>
      <c r="J333" s="119"/>
      <c r="K333" s="119"/>
      <c r="L333" s="119"/>
      <c r="M333" s="119"/>
      <c r="N333" s="119"/>
      <c r="O333" s="119"/>
      <c r="P333" s="119"/>
      <c r="Q333" s="113"/>
      <c r="R333" s="119"/>
      <c r="S333" s="119"/>
      <c r="T333" s="119"/>
      <c r="U333" s="119"/>
      <c r="V333" s="119"/>
      <c r="W333" s="120"/>
    </row>
    <row r="334" spans="1:23" ht="12">
      <c r="A334" s="129" t="s">
        <v>333</v>
      </c>
      <c r="B334" s="130" t="s">
        <v>321</v>
      </c>
      <c r="C334" s="131">
        <v>21</v>
      </c>
      <c r="D334" s="119">
        <v>3</v>
      </c>
      <c r="E334" s="119">
        <v>24</v>
      </c>
      <c r="F334" s="113">
        <v>189</v>
      </c>
      <c r="G334" s="113">
        <v>136</v>
      </c>
      <c r="H334" s="113">
        <v>18</v>
      </c>
      <c r="I334" s="113">
        <v>35</v>
      </c>
      <c r="J334" s="113">
        <v>7</v>
      </c>
      <c r="K334" s="113">
        <v>0</v>
      </c>
      <c r="L334" s="113">
        <v>2</v>
      </c>
      <c r="M334" s="113">
        <v>3</v>
      </c>
      <c r="N334" s="113">
        <v>216</v>
      </c>
      <c r="O334" s="113">
        <v>174</v>
      </c>
      <c r="P334" s="113">
        <v>390</v>
      </c>
      <c r="Q334" s="113">
        <v>0</v>
      </c>
      <c r="R334" s="113">
        <v>4</v>
      </c>
      <c r="S334" s="119">
        <v>100838</v>
      </c>
      <c r="T334" s="119">
        <v>244807</v>
      </c>
      <c r="U334" s="119">
        <v>493886</v>
      </c>
      <c r="V334" s="119">
        <v>237188</v>
      </c>
      <c r="W334" s="120">
        <v>228951</v>
      </c>
    </row>
    <row r="335" spans="1:23" ht="12">
      <c r="A335" s="129"/>
      <c r="B335" s="130"/>
      <c r="C335" s="131"/>
      <c r="D335" s="113"/>
      <c r="E335" s="113"/>
      <c r="F335" s="119"/>
      <c r="G335" s="119"/>
      <c r="H335" s="119"/>
      <c r="I335" s="119"/>
      <c r="J335" s="119"/>
      <c r="K335" s="119"/>
      <c r="L335" s="119"/>
      <c r="M335" s="119"/>
      <c r="N335" s="119"/>
      <c r="O335" s="119"/>
      <c r="P335" s="119"/>
      <c r="Q335" s="113"/>
      <c r="R335" s="119"/>
      <c r="S335" s="119"/>
      <c r="T335" s="119"/>
      <c r="U335" s="119"/>
      <c r="V335" s="119"/>
      <c r="W335" s="120"/>
    </row>
    <row r="336" spans="1:23" ht="12">
      <c r="A336" s="129" t="s">
        <v>924</v>
      </c>
      <c r="B336" s="130" t="s">
        <v>925</v>
      </c>
      <c r="C336" s="131">
        <v>5</v>
      </c>
      <c r="D336" s="113">
        <v>2</v>
      </c>
      <c r="E336" s="113">
        <v>7</v>
      </c>
      <c r="F336" s="119">
        <v>15</v>
      </c>
      <c r="G336" s="119">
        <v>16</v>
      </c>
      <c r="H336" s="119">
        <v>12</v>
      </c>
      <c r="I336" s="119">
        <v>17</v>
      </c>
      <c r="J336" s="119">
        <v>0</v>
      </c>
      <c r="K336" s="119">
        <v>0</v>
      </c>
      <c r="L336" s="119">
        <v>1</v>
      </c>
      <c r="M336" s="119">
        <v>3</v>
      </c>
      <c r="N336" s="119">
        <v>28</v>
      </c>
      <c r="O336" s="119">
        <v>36</v>
      </c>
      <c r="P336" s="119">
        <v>64</v>
      </c>
      <c r="Q336" s="113">
        <v>0</v>
      </c>
      <c r="R336" s="119">
        <v>0</v>
      </c>
      <c r="S336" s="119">
        <v>9982</v>
      </c>
      <c r="T336" s="119">
        <v>20206</v>
      </c>
      <c r="U336" s="119">
        <v>46165</v>
      </c>
      <c r="V336" s="119">
        <v>24722</v>
      </c>
      <c r="W336" s="120">
        <v>24722</v>
      </c>
    </row>
    <row r="337" spans="1:23" ht="12">
      <c r="A337" s="129" t="s">
        <v>928</v>
      </c>
      <c r="B337" s="130" t="s">
        <v>929</v>
      </c>
      <c r="C337" s="131">
        <v>5</v>
      </c>
      <c r="D337" s="113">
        <v>0</v>
      </c>
      <c r="E337" s="113">
        <v>5</v>
      </c>
      <c r="F337" s="119">
        <v>8</v>
      </c>
      <c r="G337" s="119">
        <v>75</v>
      </c>
      <c r="H337" s="119">
        <v>0</v>
      </c>
      <c r="I337" s="119">
        <v>5</v>
      </c>
      <c r="J337" s="119">
        <v>0</v>
      </c>
      <c r="K337" s="119">
        <v>0</v>
      </c>
      <c r="L337" s="119">
        <v>0</v>
      </c>
      <c r="M337" s="119">
        <v>0</v>
      </c>
      <c r="N337" s="119">
        <v>8</v>
      </c>
      <c r="O337" s="119">
        <v>80</v>
      </c>
      <c r="P337" s="119">
        <v>88</v>
      </c>
      <c r="Q337" s="113">
        <v>0</v>
      </c>
      <c r="R337" s="119">
        <v>0</v>
      </c>
      <c r="S337" s="119">
        <v>15073</v>
      </c>
      <c r="T337" s="119">
        <v>6572</v>
      </c>
      <c r="U337" s="119">
        <v>36493</v>
      </c>
      <c r="V337" s="119">
        <v>28500</v>
      </c>
      <c r="W337" s="120">
        <v>28111</v>
      </c>
    </row>
    <row r="338" spans="1:23" ht="12">
      <c r="A338" s="129" t="s">
        <v>930</v>
      </c>
      <c r="B338" s="130" t="s">
        <v>932</v>
      </c>
      <c r="C338" s="131">
        <v>4</v>
      </c>
      <c r="D338" s="113">
        <v>0</v>
      </c>
      <c r="E338" s="113">
        <v>4</v>
      </c>
      <c r="F338" s="119">
        <v>32</v>
      </c>
      <c r="G338" s="119">
        <v>5</v>
      </c>
      <c r="H338" s="119">
        <v>1</v>
      </c>
      <c r="I338" s="119">
        <v>2</v>
      </c>
      <c r="J338" s="119">
        <v>0</v>
      </c>
      <c r="K338" s="119">
        <v>0</v>
      </c>
      <c r="L338" s="119">
        <v>0</v>
      </c>
      <c r="M338" s="119">
        <v>0</v>
      </c>
      <c r="N338" s="119">
        <v>33</v>
      </c>
      <c r="O338" s="119">
        <v>7</v>
      </c>
      <c r="P338" s="119">
        <v>40</v>
      </c>
      <c r="Q338" s="113">
        <v>0</v>
      </c>
      <c r="R338" s="119">
        <v>0</v>
      </c>
      <c r="S338" s="119">
        <v>9602</v>
      </c>
      <c r="T338" s="119">
        <v>7517</v>
      </c>
      <c r="U338" s="119">
        <v>19220</v>
      </c>
      <c r="V338" s="119">
        <v>11146</v>
      </c>
      <c r="W338" s="120">
        <v>11146</v>
      </c>
    </row>
    <row r="339" spans="1:23" ht="12">
      <c r="A339" s="129" t="s">
        <v>931</v>
      </c>
      <c r="B339" s="130" t="s">
        <v>934</v>
      </c>
      <c r="C339" s="131">
        <v>0</v>
      </c>
      <c r="D339" s="113">
        <v>1</v>
      </c>
      <c r="E339" s="113">
        <v>1</v>
      </c>
      <c r="F339" s="119">
        <v>4</v>
      </c>
      <c r="G339" s="119">
        <v>0</v>
      </c>
      <c r="H339" s="119">
        <v>0</v>
      </c>
      <c r="I339" s="119">
        <v>0</v>
      </c>
      <c r="J339" s="119">
        <v>0</v>
      </c>
      <c r="K339" s="119">
        <v>0</v>
      </c>
      <c r="L339" s="119">
        <v>1</v>
      </c>
      <c r="M339" s="119">
        <v>0</v>
      </c>
      <c r="N339" s="119">
        <v>5</v>
      </c>
      <c r="O339" s="119">
        <v>0</v>
      </c>
      <c r="P339" s="119">
        <v>5</v>
      </c>
      <c r="Q339" s="113">
        <v>0</v>
      </c>
      <c r="R339" s="119">
        <v>0</v>
      </c>
      <c r="S339" s="119" t="s">
        <v>136</v>
      </c>
      <c r="T339" s="119" t="s">
        <v>135</v>
      </c>
      <c r="U339" s="119" t="s">
        <v>135</v>
      </c>
      <c r="V339" s="119" t="s">
        <v>137</v>
      </c>
      <c r="W339" s="114" t="s">
        <v>137</v>
      </c>
    </row>
    <row r="340" spans="1:23" ht="12">
      <c r="A340" s="129" t="s">
        <v>941</v>
      </c>
      <c r="B340" s="130" t="s">
        <v>944</v>
      </c>
      <c r="C340" s="131">
        <v>1</v>
      </c>
      <c r="D340" s="113">
        <v>0</v>
      </c>
      <c r="E340" s="113">
        <v>1</v>
      </c>
      <c r="F340" s="119">
        <v>11</v>
      </c>
      <c r="G340" s="119">
        <v>4</v>
      </c>
      <c r="H340" s="119">
        <v>0</v>
      </c>
      <c r="I340" s="119">
        <v>0</v>
      </c>
      <c r="J340" s="119">
        <v>0</v>
      </c>
      <c r="K340" s="119">
        <v>0</v>
      </c>
      <c r="L340" s="119">
        <v>0</v>
      </c>
      <c r="M340" s="119">
        <v>0</v>
      </c>
      <c r="N340" s="119">
        <v>11</v>
      </c>
      <c r="O340" s="119">
        <v>4</v>
      </c>
      <c r="P340" s="119">
        <v>15</v>
      </c>
      <c r="Q340" s="113">
        <v>0</v>
      </c>
      <c r="R340" s="119">
        <v>0</v>
      </c>
      <c r="S340" s="119" t="s">
        <v>136</v>
      </c>
      <c r="T340" s="119" t="s">
        <v>135</v>
      </c>
      <c r="U340" s="119" t="s">
        <v>135</v>
      </c>
      <c r="V340" s="119" t="s">
        <v>137</v>
      </c>
      <c r="W340" s="114" t="s">
        <v>137</v>
      </c>
    </row>
    <row r="341" spans="1:23" ht="12">
      <c r="A341" s="129" t="s">
        <v>946</v>
      </c>
      <c r="B341" s="130" t="s">
        <v>281</v>
      </c>
      <c r="C341" s="131">
        <v>5</v>
      </c>
      <c r="D341" s="113">
        <v>0</v>
      </c>
      <c r="E341" s="113">
        <v>5</v>
      </c>
      <c r="F341" s="119">
        <v>104</v>
      </c>
      <c r="G341" s="119">
        <v>31</v>
      </c>
      <c r="H341" s="119">
        <v>4</v>
      </c>
      <c r="I341" s="119">
        <v>3</v>
      </c>
      <c r="J341" s="119">
        <v>7</v>
      </c>
      <c r="K341" s="119">
        <v>0</v>
      </c>
      <c r="L341" s="119">
        <v>0</v>
      </c>
      <c r="M341" s="119">
        <v>0</v>
      </c>
      <c r="N341" s="119">
        <v>115</v>
      </c>
      <c r="O341" s="119">
        <v>34</v>
      </c>
      <c r="P341" s="119">
        <v>149</v>
      </c>
      <c r="Q341" s="113">
        <v>0</v>
      </c>
      <c r="R341" s="119">
        <v>0</v>
      </c>
      <c r="S341" s="119">
        <v>52185</v>
      </c>
      <c r="T341" s="119">
        <v>144872</v>
      </c>
      <c r="U341" s="119">
        <v>287022</v>
      </c>
      <c r="V341" s="119">
        <v>135348</v>
      </c>
      <c r="W341" s="120">
        <v>127500</v>
      </c>
    </row>
    <row r="342" spans="1:23" ht="12">
      <c r="A342" s="129" t="s">
        <v>961</v>
      </c>
      <c r="B342" s="130" t="s">
        <v>962</v>
      </c>
      <c r="C342" s="131">
        <v>1</v>
      </c>
      <c r="D342" s="113">
        <v>0</v>
      </c>
      <c r="E342" s="113">
        <v>1</v>
      </c>
      <c r="F342" s="119">
        <v>15</v>
      </c>
      <c r="G342" s="119">
        <v>5</v>
      </c>
      <c r="H342" s="119">
        <v>1</v>
      </c>
      <c r="I342" s="119">
        <v>8</v>
      </c>
      <c r="J342" s="119">
        <v>0</v>
      </c>
      <c r="K342" s="119">
        <v>0</v>
      </c>
      <c r="L342" s="119">
        <v>0</v>
      </c>
      <c r="M342" s="119">
        <v>0</v>
      </c>
      <c r="N342" s="119">
        <v>16</v>
      </c>
      <c r="O342" s="119">
        <v>13</v>
      </c>
      <c r="P342" s="119">
        <v>29</v>
      </c>
      <c r="Q342" s="113">
        <v>0</v>
      </c>
      <c r="R342" s="119">
        <v>4</v>
      </c>
      <c r="S342" s="119" t="s">
        <v>136</v>
      </c>
      <c r="T342" s="119" t="s">
        <v>135</v>
      </c>
      <c r="U342" s="119" t="s">
        <v>135</v>
      </c>
      <c r="V342" s="119" t="s">
        <v>137</v>
      </c>
      <c r="W342" s="114" t="s">
        <v>137</v>
      </c>
    </row>
    <row r="343" spans="1:23" ht="12">
      <c r="A343" s="129"/>
      <c r="B343" s="130"/>
      <c r="C343" s="131"/>
      <c r="D343" s="113"/>
      <c r="E343" s="113"/>
      <c r="F343" s="119"/>
      <c r="G343" s="119"/>
      <c r="H343" s="119"/>
      <c r="I343" s="119"/>
      <c r="J343" s="119"/>
      <c r="K343" s="119"/>
      <c r="L343" s="119"/>
      <c r="M343" s="119"/>
      <c r="N343" s="119"/>
      <c r="O343" s="119"/>
      <c r="P343" s="119"/>
      <c r="Q343" s="113"/>
      <c r="R343" s="119"/>
      <c r="S343" s="119"/>
      <c r="T343" s="119"/>
      <c r="U343" s="119"/>
      <c r="V343" s="119"/>
      <c r="W343" s="120"/>
    </row>
    <row r="344" spans="1:23" ht="12">
      <c r="A344" s="129" t="s">
        <v>334</v>
      </c>
      <c r="B344" s="130" t="s">
        <v>321</v>
      </c>
      <c r="C344" s="131">
        <v>22</v>
      </c>
      <c r="D344" s="119">
        <v>14</v>
      </c>
      <c r="E344" s="119">
        <v>36</v>
      </c>
      <c r="F344" s="113">
        <v>184</v>
      </c>
      <c r="G344" s="113">
        <v>91</v>
      </c>
      <c r="H344" s="113">
        <v>27</v>
      </c>
      <c r="I344" s="113">
        <v>190</v>
      </c>
      <c r="J344" s="113">
        <v>22</v>
      </c>
      <c r="K344" s="113">
        <v>0</v>
      </c>
      <c r="L344" s="113">
        <v>14</v>
      </c>
      <c r="M344" s="113">
        <v>15</v>
      </c>
      <c r="N344" s="113">
        <v>247</v>
      </c>
      <c r="O344" s="113">
        <v>296</v>
      </c>
      <c r="P344" s="113">
        <v>543</v>
      </c>
      <c r="Q344" s="113">
        <v>3</v>
      </c>
      <c r="R344" s="113">
        <v>16</v>
      </c>
      <c r="S344" s="119">
        <v>109410</v>
      </c>
      <c r="T344" s="119">
        <v>199455</v>
      </c>
      <c r="U344" s="119">
        <v>369466</v>
      </c>
      <c r="V344" s="119">
        <v>161972</v>
      </c>
      <c r="W344" s="120">
        <v>158519</v>
      </c>
    </row>
    <row r="345" spans="1:23" ht="12">
      <c r="A345" s="129"/>
      <c r="B345" s="130"/>
      <c r="C345" s="131"/>
      <c r="D345" s="113"/>
      <c r="E345" s="113"/>
      <c r="F345" s="119"/>
      <c r="G345" s="119"/>
      <c r="H345" s="119"/>
      <c r="I345" s="119"/>
      <c r="J345" s="119"/>
      <c r="K345" s="119"/>
      <c r="L345" s="119"/>
      <c r="M345" s="119"/>
      <c r="N345" s="119"/>
      <c r="O345" s="119"/>
      <c r="P345" s="119"/>
      <c r="Q345" s="113"/>
      <c r="R345" s="119"/>
      <c r="S345" s="119"/>
      <c r="T345" s="119"/>
      <c r="U345" s="119"/>
      <c r="V345" s="119"/>
      <c r="W345" s="120"/>
    </row>
    <row r="346" spans="1:23" ht="12">
      <c r="A346" s="129" t="s">
        <v>924</v>
      </c>
      <c r="B346" s="130" t="s">
        <v>925</v>
      </c>
      <c r="C346" s="131">
        <v>11</v>
      </c>
      <c r="D346" s="113">
        <v>12</v>
      </c>
      <c r="E346" s="113">
        <v>23</v>
      </c>
      <c r="F346" s="119">
        <v>48</v>
      </c>
      <c r="G346" s="119">
        <v>56</v>
      </c>
      <c r="H346" s="119">
        <v>11</v>
      </c>
      <c r="I346" s="119">
        <v>77</v>
      </c>
      <c r="J346" s="119">
        <v>0</v>
      </c>
      <c r="K346" s="119">
        <v>0</v>
      </c>
      <c r="L346" s="119">
        <v>12</v>
      </c>
      <c r="M346" s="119">
        <v>13</v>
      </c>
      <c r="N346" s="119">
        <v>71</v>
      </c>
      <c r="O346" s="119">
        <v>146</v>
      </c>
      <c r="P346" s="119">
        <v>217</v>
      </c>
      <c r="Q346" s="113">
        <v>3</v>
      </c>
      <c r="R346" s="119">
        <v>16</v>
      </c>
      <c r="S346" s="119">
        <v>32203</v>
      </c>
      <c r="T346" s="119">
        <v>51218</v>
      </c>
      <c r="U346" s="119">
        <v>114260</v>
      </c>
      <c r="V346" s="119">
        <v>60038</v>
      </c>
      <c r="W346" s="120">
        <v>60038</v>
      </c>
    </row>
    <row r="347" spans="1:23" ht="12">
      <c r="A347" s="129" t="s">
        <v>928</v>
      </c>
      <c r="B347" s="130" t="s">
        <v>929</v>
      </c>
      <c r="C347" s="131">
        <v>1</v>
      </c>
      <c r="D347" s="113">
        <v>2</v>
      </c>
      <c r="E347" s="113">
        <v>3</v>
      </c>
      <c r="F347" s="119">
        <v>1</v>
      </c>
      <c r="G347" s="119">
        <v>10</v>
      </c>
      <c r="H347" s="119">
        <v>1</v>
      </c>
      <c r="I347" s="119">
        <v>11</v>
      </c>
      <c r="J347" s="119">
        <v>0</v>
      </c>
      <c r="K347" s="119">
        <v>0</v>
      </c>
      <c r="L347" s="119">
        <v>2</v>
      </c>
      <c r="M347" s="119">
        <v>2</v>
      </c>
      <c r="N347" s="119">
        <v>4</v>
      </c>
      <c r="O347" s="119">
        <v>23</v>
      </c>
      <c r="P347" s="119">
        <v>27</v>
      </c>
      <c r="Q347" s="113">
        <v>0</v>
      </c>
      <c r="R347" s="119">
        <v>0</v>
      </c>
      <c r="S347" s="119">
        <v>4458</v>
      </c>
      <c r="T347" s="119">
        <v>1084</v>
      </c>
      <c r="U347" s="119">
        <v>7367</v>
      </c>
      <c r="V347" s="119">
        <v>5983</v>
      </c>
      <c r="W347" s="120">
        <v>5983</v>
      </c>
    </row>
    <row r="348" spans="1:23" ht="12">
      <c r="A348" s="129" t="s">
        <v>941</v>
      </c>
      <c r="B348" s="130" t="s">
        <v>944</v>
      </c>
      <c r="C348" s="131">
        <v>2</v>
      </c>
      <c r="D348" s="113">
        <v>0</v>
      </c>
      <c r="E348" s="113">
        <v>2</v>
      </c>
      <c r="F348" s="119">
        <v>30</v>
      </c>
      <c r="G348" s="119">
        <v>2</v>
      </c>
      <c r="H348" s="119">
        <v>3</v>
      </c>
      <c r="I348" s="119">
        <v>3</v>
      </c>
      <c r="J348" s="119">
        <v>1</v>
      </c>
      <c r="K348" s="119">
        <v>0</v>
      </c>
      <c r="L348" s="119">
        <v>0</v>
      </c>
      <c r="M348" s="119">
        <v>0</v>
      </c>
      <c r="N348" s="119">
        <v>34</v>
      </c>
      <c r="O348" s="119">
        <v>5</v>
      </c>
      <c r="P348" s="119">
        <v>39</v>
      </c>
      <c r="Q348" s="113">
        <v>0</v>
      </c>
      <c r="R348" s="119">
        <v>0</v>
      </c>
      <c r="S348" s="119" t="s">
        <v>136</v>
      </c>
      <c r="T348" s="119" t="s">
        <v>135</v>
      </c>
      <c r="U348" s="119" t="s">
        <v>135</v>
      </c>
      <c r="V348" s="119" t="s">
        <v>137</v>
      </c>
      <c r="W348" s="114" t="s">
        <v>137</v>
      </c>
    </row>
    <row r="349" spans="1:23" ht="12">
      <c r="A349" s="129" t="s">
        <v>946</v>
      </c>
      <c r="B349" s="130" t="s">
        <v>281</v>
      </c>
      <c r="C349" s="131">
        <v>4</v>
      </c>
      <c r="D349" s="113">
        <v>0</v>
      </c>
      <c r="E349" s="113">
        <v>4</v>
      </c>
      <c r="F349" s="119">
        <v>38</v>
      </c>
      <c r="G349" s="119">
        <v>4</v>
      </c>
      <c r="H349" s="119">
        <v>0</v>
      </c>
      <c r="I349" s="119">
        <v>0</v>
      </c>
      <c r="J349" s="119">
        <v>0</v>
      </c>
      <c r="K349" s="119">
        <v>0</v>
      </c>
      <c r="L349" s="119">
        <v>0</v>
      </c>
      <c r="M349" s="119">
        <v>0</v>
      </c>
      <c r="N349" s="119">
        <v>38</v>
      </c>
      <c r="O349" s="119">
        <v>4</v>
      </c>
      <c r="P349" s="119">
        <v>42</v>
      </c>
      <c r="Q349" s="113">
        <v>0</v>
      </c>
      <c r="R349" s="119">
        <v>0</v>
      </c>
      <c r="S349" s="119">
        <v>14456</v>
      </c>
      <c r="T349" s="119">
        <v>27067</v>
      </c>
      <c r="U349" s="119">
        <v>48727</v>
      </c>
      <c r="V349" s="119">
        <v>20629</v>
      </c>
      <c r="W349" s="120">
        <v>20629</v>
      </c>
    </row>
    <row r="350" spans="1:23" ht="12">
      <c r="A350" s="129" t="s">
        <v>956</v>
      </c>
      <c r="B350" s="130" t="s">
        <v>958</v>
      </c>
      <c r="C350" s="131">
        <v>1</v>
      </c>
      <c r="D350" s="113">
        <v>0</v>
      </c>
      <c r="E350" s="113">
        <v>1</v>
      </c>
      <c r="F350" s="119">
        <v>5</v>
      </c>
      <c r="G350" s="119">
        <v>1</v>
      </c>
      <c r="H350" s="119">
        <v>5</v>
      </c>
      <c r="I350" s="119">
        <v>25</v>
      </c>
      <c r="J350" s="119">
        <v>0</v>
      </c>
      <c r="K350" s="119">
        <v>0</v>
      </c>
      <c r="L350" s="119">
        <v>0</v>
      </c>
      <c r="M350" s="119">
        <v>0</v>
      </c>
      <c r="N350" s="119">
        <v>10</v>
      </c>
      <c r="O350" s="119">
        <v>26</v>
      </c>
      <c r="P350" s="119">
        <v>36</v>
      </c>
      <c r="Q350" s="113">
        <v>0</v>
      </c>
      <c r="R350" s="119">
        <v>0</v>
      </c>
      <c r="S350" s="119" t="s">
        <v>136</v>
      </c>
      <c r="T350" s="119" t="s">
        <v>135</v>
      </c>
      <c r="U350" s="119" t="s">
        <v>135</v>
      </c>
      <c r="V350" s="119" t="s">
        <v>137</v>
      </c>
      <c r="W350" s="114" t="s">
        <v>137</v>
      </c>
    </row>
    <row r="351" spans="1:23" ht="12">
      <c r="A351" s="129" t="s">
        <v>957</v>
      </c>
      <c r="B351" s="130" t="s">
        <v>1823</v>
      </c>
      <c r="C351" s="131">
        <v>2</v>
      </c>
      <c r="D351" s="113">
        <v>0</v>
      </c>
      <c r="E351" s="113">
        <v>2</v>
      </c>
      <c r="F351" s="119">
        <v>25</v>
      </c>
      <c r="G351" s="119">
        <v>16</v>
      </c>
      <c r="H351" s="119">
        <v>7</v>
      </c>
      <c r="I351" s="119">
        <v>74</v>
      </c>
      <c r="J351" s="119">
        <v>2</v>
      </c>
      <c r="K351" s="119">
        <v>0</v>
      </c>
      <c r="L351" s="119">
        <v>0</v>
      </c>
      <c r="M351" s="119">
        <v>0</v>
      </c>
      <c r="N351" s="119">
        <v>34</v>
      </c>
      <c r="O351" s="119">
        <v>90</v>
      </c>
      <c r="P351" s="119">
        <v>124</v>
      </c>
      <c r="Q351" s="113">
        <v>0</v>
      </c>
      <c r="R351" s="119">
        <v>0</v>
      </c>
      <c r="S351" s="119" t="s">
        <v>136</v>
      </c>
      <c r="T351" s="119" t="s">
        <v>135</v>
      </c>
      <c r="U351" s="119" t="s">
        <v>135</v>
      </c>
      <c r="V351" s="119" t="s">
        <v>137</v>
      </c>
      <c r="W351" s="114" t="s">
        <v>137</v>
      </c>
    </row>
    <row r="352" spans="1:23" ht="12">
      <c r="A352" s="129" t="s">
        <v>960</v>
      </c>
      <c r="B352" s="130" t="s">
        <v>1825</v>
      </c>
      <c r="C352" s="131">
        <v>1</v>
      </c>
      <c r="D352" s="113">
        <v>0</v>
      </c>
      <c r="E352" s="113">
        <v>1</v>
      </c>
      <c r="F352" s="119">
        <v>37</v>
      </c>
      <c r="G352" s="119">
        <v>2</v>
      </c>
      <c r="H352" s="119">
        <v>0</v>
      </c>
      <c r="I352" s="119">
        <v>0</v>
      </c>
      <c r="J352" s="119">
        <v>19</v>
      </c>
      <c r="K352" s="119">
        <v>0</v>
      </c>
      <c r="L352" s="119">
        <v>0</v>
      </c>
      <c r="M352" s="119">
        <v>0</v>
      </c>
      <c r="N352" s="119">
        <v>56</v>
      </c>
      <c r="O352" s="119">
        <v>2</v>
      </c>
      <c r="P352" s="119">
        <v>58</v>
      </c>
      <c r="Q352" s="113">
        <v>0</v>
      </c>
      <c r="R352" s="119">
        <v>0</v>
      </c>
      <c r="S352" s="119" t="s">
        <v>136</v>
      </c>
      <c r="T352" s="119" t="s">
        <v>135</v>
      </c>
      <c r="U352" s="119" t="s">
        <v>135</v>
      </c>
      <c r="V352" s="119" t="s">
        <v>137</v>
      </c>
      <c r="W352" s="114" t="s">
        <v>137</v>
      </c>
    </row>
    <row r="353" spans="1:23" ht="12.75" thickBot="1">
      <c r="A353" s="229"/>
      <c r="B353" s="196"/>
      <c r="C353" s="230"/>
      <c r="D353" s="198"/>
      <c r="E353" s="198"/>
      <c r="F353" s="231"/>
      <c r="G353" s="231"/>
      <c r="H353" s="231"/>
      <c r="I353" s="231"/>
      <c r="J353" s="231"/>
      <c r="K353" s="231"/>
      <c r="L353" s="231"/>
      <c r="M353" s="231"/>
      <c r="N353" s="231"/>
      <c r="O353" s="231"/>
      <c r="P353" s="231"/>
      <c r="Q353" s="198"/>
      <c r="R353" s="231"/>
      <c r="S353" s="231"/>
      <c r="T353" s="231"/>
      <c r="U353" s="231"/>
      <c r="V353" s="231"/>
      <c r="W353" s="232"/>
    </row>
    <row r="354" spans="1:23" ht="12">
      <c r="A354" s="223"/>
      <c r="B354" s="233"/>
      <c r="C354" s="234"/>
      <c r="D354" s="234"/>
      <c r="E354" s="234"/>
      <c r="F354" s="234"/>
      <c r="G354" s="234"/>
      <c r="H354" s="234"/>
      <c r="I354" s="234"/>
      <c r="J354" s="234"/>
      <c r="K354" s="234"/>
      <c r="L354" s="234"/>
      <c r="M354" s="234"/>
      <c r="N354" s="234"/>
      <c r="O354" s="234"/>
      <c r="P354" s="234"/>
      <c r="Q354" s="234"/>
      <c r="R354" s="234"/>
      <c r="S354" s="234"/>
      <c r="T354" s="234"/>
      <c r="U354" s="234"/>
      <c r="V354" s="234"/>
      <c r="W354" s="234"/>
    </row>
    <row r="355" ht="12">
      <c r="B355" s="117"/>
    </row>
  </sheetData>
  <sheetProtection/>
  <printOptions/>
  <pageMargins left="0.54" right="0.44" top="0.7874015748031497" bottom="0.5905511811023623" header="0.5118110236220472" footer="0.5118110236220472"/>
  <pageSetup horizontalDpi="600" verticalDpi="600" orientation="landscape" paperSize="9" scale="61" r:id="rId1"/>
  <ignoredErrors>
    <ignoredError sqref="A18:A28 A30:A41 A45:A65 A69:A83 A105:A123 A253:A267 A87:A99 A103 A127:A164 A166:A176 A238 A240:A242 A244:A250 A178:A236 A268:A314 A315:A353" numberStoredAsText="1"/>
  </ignoredErrors>
</worksheet>
</file>

<file path=xl/worksheets/sheet5.xml><?xml version="1.0" encoding="utf-8"?>
<worksheet xmlns="http://schemas.openxmlformats.org/spreadsheetml/2006/main" xmlns:r="http://schemas.openxmlformats.org/officeDocument/2006/relationships">
  <dimension ref="A1:X156"/>
  <sheetViews>
    <sheetView showGridLines="0" zoomScale="95" zoomScaleNormal="95"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
    </sheetView>
  </sheetViews>
  <sheetFormatPr defaultColWidth="9.00390625" defaultRowHeight="13.5"/>
  <cols>
    <col min="1" max="1" width="5.625" style="123" customWidth="1"/>
    <col min="2" max="2" width="10.625" style="123" customWidth="1"/>
    <col min="3" max="5" width="6.125" style="123" customWidth="1"/>
    <col min="6" max="16" width="7.125" style="123" customWidth="1"/>
    <col min="17" max="18" width="6.625" style="123" customWidth="1"/>
    <col min="19" max="23" width="12.625" style="235" customWidth="1"/>
    <col min="24" max="16384" width="9.00390625" style="123" customWidth="1"/>
  </cols>
  <sheetData>
    <row r="1" ht="12">
      <c r="A1" s="123" t="s">
        <v>292</v>
      </c>
    </row>
    <row r="2" spans="1:23" ht="12">
      <c r="A2" s="123" t="s">
        <v>1721</v>
      </c>
      <c r="C2" s="236"/>
      <c r="D2" s="236"/>
      <c r="E2" s="236"/>
      <c r="F2" s="236"/>
      <c r="G2" s="236"/>
      <c r="H2" s="236"/>
      <c r="I2" s="236"/>
      <c r="J2" s="236"/>
      <c r="K2" s="236"/>
      <c r="L2" s="236"/>
      <c r="M2" s="236"/>
      <c r="N2" s="236"/>
      <c r="O2" s="236"/>
      <c r="P2" s="236"/>
      <c r="Q2" s="236"/>
      <c r="R2" s="236"/>
      <c r="S2" s="237"/>
      <c r="T2" s="237"/>
      <c r="U2" s="237"/>
      <c r="V2" s="237"/>
      <c r="W2" s="237"/>
    </row>
    <row r="3" spans="1:23" ht="12">
      <c r="A3" s="123" t="s">
        <v>298</v>
      </c>
      <c r="C3" s="236"/>
      <c r="D3" s="236"/>
      <c r="E3" s="236"/>
      <c r="F3" s="236"/>
      <c r="G3" s="236"/>
      <c r="H3" s="236"/>
      <c r="I3" s="236"/>
      <c r="J3" s="236"/>
      <c r="K3" s="236"/>
      <c r="L3" s="236"/>
      <c r="M3" s="236"/>
      <c r="N3" s="236"/>
      <c r="O3" s="236"/>
      <c r="P3" s="236"/>
      <c r="Q3" s="236"/>
      <c r="R3" s="236"/>
      <c r="S3" s="237"/>
      <c r="T3" s="237"/>
      <c r="U3" s="237"/>
      <c r="V3" s="237"/>
      <c r="W3" s="237"/>
    </row>
    <row r="4" ht="12">
      <c r="A4" s="123" t="s">
        <v>299</v>
      </c>
    </row>
    <row r="5" spans="2:23" ht="12">
      <c r="B5" s="235"/>
      <c r="C5" s="238"/>
      <c r="D5" s="238"/>
      <c r="E5" s="238"/>
      <c r="F5" s="238"/>
      <c r="G5" s="238"/>
      <c r="H5" s="238"/>
      <c r="I5" s="238"/>
      <c r="J5" s="238"/>
      <c r="K5" s="238"/>
      <c r="L5" s="238"/>
      <c r="M5" s="238"/>
      <c r="N5" s="238"/>
      <c r="O5" s="238"/>
      <c r="P5" s="238"/>
      <c r="Q5" s="238"/>
      <c r="R5" s="238"/>
      <c r="S5" s="239"/>
      <c r="T5" s="239"/>
      <c r="U5" s="239"/>
      <c r="V5" s="239"/>
      <c r="W5" s="239"/>
    </row>
    <row r="6" spans="1:23" ht="12.75" thickBot="1">
      <c r="A6" s="240" t="s">
        <v>58</v>
      </c>
      <c r="B6" s="240"/>
      <c r="C6" s="240"/>
      <c r="D6" s="240"/>
      <c r="E6" s="241"/>
      <c r="F6" s="241"/>
      <c r="G6" s="241"/>
      <c r="H6" s="241"/>
      <c r="I6" s="241"/>
      <c r="J6" s="241"/>
      <c r="K6" s="241"/>
      <c r="L6" s="241"/>
      <c r="M6" s="241"/>
      <c r="N6" s="241"/>
      <c r="O6" s="241"/>
      <c r="P6" s="241"/>
      <c r="Q6" s="241"/>
      <c r="R6" s="117"/>
      <c r="S6" s="242"/>
      <c r="T6" s="242"/>
      <c r="U6" s="242"/>
      <c r="V6" s="242"/>
      <c r="W6" s="242"/>
    </row>
    <row r="7" spans="1:23" ht="12">
      <c r="A7" s="243"/>
      <c r="B7" s="144" t="s">
        <v>301</v>
      </c>
      <c r="C7" s="145" t="s">
        <v>302</v>
      </c>
      <c r="D7" s="145"/>
      <c r="E7" s="146"/>
      <c r="F7" s="147" t="s">
        <v>303</v>
      </c>
      <c r="G7" s="148"/>
      <c r="H7" s="148"/>
      <c r="I7" s="148"/>
      <c r="J7" s="148"/>
      <c r="K7" s="148"/>
      <c r="L7" s="149"/>
      <c r="M7" s="150"/>
      <c r="N7" s="148"/>
      <c r="O7" s="148"/>
      <c r="P7" s="148"/>
      <c r="Q7" s="151"/>
      <c r="R7" s="152"/>
      <c r="S7" s="244"/>
      <c r="T7" s="244"/>
      <c r="U7" s="245"/>
      <c r="V7" s="244"/>
      <c r="W7" s="246"/>
    </row>
    <row r="8" spans="1:23" ht="12">
      <c r="A8" s="115"/>
      <c r="B8" s="247"/>
      <c r="C8" s="157"/>
      <c r="D8" s="157"/>
      <c r="E8" s="157"/>
      <c r="F8" s="158" t="s">
        <v>306</v>
      </c>
      <c r="G8" s="159"/>
      <c r="H8" s="158"/>
      <c r="I8" s="160"/>
      <c r="J8" s="158"/>
      <c r="K8" s="160"/>
      <c r="L8" s="161" t="s">
        <v>307</v>
      </c>
      <c r="M8" s="162"/>
      <c r="N8" s="163"/>
      <c r="O8" s="164"/>
      <c r="P8" s="248"/>
      <c r="Q8" s="166" t="s">
        <v>308</v>
      </c>
      <c r="R8" s="167"/>
      <c r="S8" s="249" t="s">
        <v>309</v>
      </c>
      <c r="T8" s="249" t="s">
        <v>310</v>
      </c>
      <c r="U8" s="250" t="s">
        <v>317</v>
      </c>
      <c r="V8" s="249" t="s">
        <v>311</v>
      </c>
      <c r="W8" s="212" t="s">
        <v>305</v>
      </c>
    </row>
    <row r="9" spans="1:23" ht="12">
      <c r="A9" s="115"/>
      <c r="B9" s="247"/>
      <c r="C9" s="157"/>
      <c r="D9" s="157"/>
      <c r="E9" s="157"/>
      <c r="F9" s="171" t="s">
        <v>313</v>
      </c>
      <c r="G9" s="172"/>
      <c r="H9" s="172"/>
      <c r="I9" s="173"/>
      <c r="J9" s="174" t="s">
        <v>314</v>
      </c>
      <c r="K9" s="175"/>
      <c r="L9" s="176" t="s">
        <v>315</v>
      </c>
      <c r="M9" s="177"/>
      <c r="N9" s="176" t="s">
        <v>316</v>
      </c>
      <c r="O9" s="178"/>
      <c r="P9" s="177"/>
      <c r="Q9" s="179"/>
      <c r="R9" s="180"/>
      <c r="S9" s="249" t="s">
        <v>328</v>
      </c>
      <c r="T9" s="249" t="s">
        <v>329</v>
      </c>
      <c r="U9" s="250" t="s">
        <v>922</v>
      </c>
      <c r="V9" s="249" t="s">
        <v>332</v>
      </c>
      <c r="W9" s="212" t="s">
        <v>889</v>
      </c>
    </row>
    <row r="10" spans="1:23" ht="12">
      <c r="A10" s="115"/>
      <c r="B10" s="247"/>
      <c r="C10" s="157" t="s">
        <v>323</v>
      </c>
      <c r="D10" s="157" t="s">
        <v>324</v>
      </c>
      <c r="E10" s="157" t="s">
        <v>321</v>
      </c>
      <c r="F10" s="182" t="s">
        <v>325</v>
      </c>
      <c r="G10" s="183"/>
      <c r="H10" s="182" t="s">
        <v>326</v>
      </c>
      <c r="I10" s="183"/>
      <c r="J10" s="182" t="s">
        <v>327</v>
      </c>
      <c r="K10" s="183"/>
      <c r="L10" s="184"/>
      <c r="M10" s="185"/>
      <c r="N10" s="184"/>
      <c r="O10" s="186"/>
      <c r="P10" s="251"/>
      <c r="Q10" s="188"/>
      <c r="R10" s="189"/>
      <c r="S10" s="249"/>
      <c r="T10" s="249"/>
      <c r="U10" s="250"/>
      <c r="V10" s="249"/>
      <c r="W10" s="212" t="s">
        <v>893</v>
      </c>
    </row>
    <row r="11" spans="1:23" ht="12">
      <c r="A11" s="252" t="s">
        <v>881</v>
      </c>
      <c r="B11" s="253"/>
      <c r="C11" s="97"/>
      <c r="D11" s="97"/>
      <c r="E11" s="97"/>
      <c r="F11" s="97" t="s">
        <v>882</v>
      </c>
      <c r="G11" s="97" t="s">
        <v>883</v>
      </c>
      <c r="H11" s="97" t="s">
        <v>882</v>
      </c>
      <c r="I11" s="97" t="s">
        <v>883</v>
      </c>
      <c r="J11" s="98" t="s">
        <v>882</v>
      </c>
      <c r="K11" s="97" t="s">
        <v>883</v>
      </c>
      <c r="L11" s="97" t="s">
        <v>882</v>
      </c>
      <c r="M11" s="97" t="s">
        <v>883</v>
      </c>
      <c r="N11" s="97" t="s">
        <v>882</v>
      </c>
      <c r="O11" s="97" t="s">
        <v>883</v>
      </c>
      <c r="P11" s="97" t="s">
        <v>321</v>
      </c>
      <c r="Q11" s="98" t="s">
        <v>882</v>
      </c>
      <c r="R11" s="97" t="s">
        <v>883</v>
      </c>
      <c r="S11" s="254"/>
      <c r="T11" s="254"/>
      <c r="U11" s="254"/>
      <c r="V11" s="254"/>
      <c r="W11" s="219" t="s">
        <v>894</v>
      </c>
    </row>
    <row r="12" spans="1:23" ht="12">
      <c r="A12" s="255"/>
      <c r="B12" s="256"/>
      <c r="C12" s="257"/>
      <c r="D12" s="258"/>
      <c r="E12" s="258"/>
      <c r="F12" s="258"/>
      <c r="G12" s="258"/>
      <c r="H12" s="258"/>
      <c r="I12" s="258"/>
      <c r="J12" s="258"/>
      <c r="K12" s="258"/>
      <c r="L12" s="258"/>
      <c r="M12" s="258"/>
      <c r="N12" s="258"/>
      <c r="O12" s="258"/>
      <c r="P12" s="258"/>
      <c r="Q12" s="258"/>
      <c r="R12" s="258"/>
      <c r="S12" s="259"/>
      <c r="T12" s="259"/>
      <c r="U12" s="259"/>
      <c r="V12" s="259"/>
      <c r="W12" s="260"/>
    </row>
    <row r="13" spans="1:23" ht="12">
      <c r="A13" s="261" t="s">
        <v>966</v>
      </c>
      <c r="B13" s="262"/>
      <c r="C13" s="112">
        <v>2138</v>
      </c>
      <c r="D13" s="112">
        <v>296</v>
      </c>
      <c r="E13" s="112">
        <v>2434</v>
      </c>
      <c r="F13" s="112">
        <v>46998</v>
      </c>
      <c r="G13" s="112">
        <v>13242</v>
      </c>
      <c r="H13" s="112">
        <v>3277</v>
      </c>
      <c r="I13" s="112">
        <v>9455</v>
      </c>
      <c r="J13" s="112">
        <v>2159</v>
      </c>
      <c r="K13" s="112">
        <v>745</v>
      </c>
      <c r="L13" s="112">
        <v>292</v>
      </c>
      <c r="M13" s="112">
        <v>179</v>
      </c>
      <c r="N13" s="112">
        <v>52726</v>
      </c>
      <c r="O13" s="112">
        <v>23621</v>
      </c>
      <c r="P13" s="112">
        <v>76347</v>
      </c>
      <c r="Q13" s="112">
        <v>798</v>
      </c>
      <c r="R13" s="112">
        <v>461</v>
      </c>
      <c r="S13" s="112">
        <v>30107434</v>
      </c>
      <c r="T13" s="112">
        <v>256594164</v>
      </c>
      <c r="U13" s="112">
        <v>379238236</v>
      </c>
      <c r="V13" s="112">
        <v>110837256</v>
      </c>
      <c r="W13" s="572">
        <v>97003723</v>
      </c>
    </row>
    <row r="14" spans="1:23" ht="12">
      <c r="A14" s="261"/>
      <c r="B14" s="262"/>
      <c r="C14" s="263"/>
      <c r="D14" s="263"/>
      <c r="E14" s="263"/>
      <c r="F14" s="263"/>
      <c r="G14" s="263"/>
      <c r="H14" s="263"/>
      <c r="I14" s="263"/>
      <c r="J14" s="263"/>
      <c r="K14" s="263"/>
      <c r="L14" s="263"/>
      <c r="M14" s="263"/>
      <c r="N14" s="263"/>
      <c r="O14" s="263"/>
      <c r="P14" s="263"/>
      <c r="Q14" s="263"/>
      <c r="R14" s="263"/>
      <c r="S14" s="263"/>
      <c r="T14" s="263"/>
      <c r="U14" s="263"/>
      <c r="V14" s="263"/>
      <c r="W14" s="264"/>
    </row>
    <row r="15" spans="1:24" ht="12">
      <c r="A15" s="255"/>
      <c r="B15" s="256"/>
      <c r="C15" s="257"/>
      <c r="D15" s="257"/>
      <c r="E15" s="257"/>
      <c r="F15" s="257"/>
      <c r="G15" s="257"/>
      <c r="H15" s="257"/>
      <c r="I15" s="257"/>
      <c r="J15" s="257"/>
      <c r="K15" s="257"/>
      <c r="L15" s="257"/>
      <c r="M15" s="257"/>
      <c r="N15" s="257"/>
      <c r="O15" s="257"/>
      <c r="P15" s="257"/>
      <c r="Q15" s="257"/>
      <c r="R15" s="257"/>
      <c r="S15" s="143"/>
      <c r="T15" s="143"/>
      <c r="U15" s="143"/>
      <c r="V15" s="143"/>
      <c r="W15" s="260"/>
      <c r="X15" s="117"/>
    </row>
    <row r="16" spans="1:23" ht="12">
      <c r="A16" s="110" t="s">
        <v>967</v>
      </c>
      <c r="B16" s="111"/>
      <c r="C16" s="112">
        <v>344</v>
      </c>
      <c r="D16" s="112">
        <v>23</v>
      </c>
      <c r="E16" s="112">
        <v>367</v>
      </c>
      <c r="F16" s="112">
        <v>8432</v>
      </c>
      <c r="G16" s="112">
        <v>2731</v>
      </c>
      <c r="H16" s="112">
        <v>197</v>
      </c>
      <c r="I16" s="112">
        <v>695</v>
      </c>
      <c r="J16" s="112">
        <v>180</v>
      </c>
      <c r="K16" s="112">
        <v>125</v>
      </c>
      <c r="L16" s="112">
        <v>23</v>
      </c>
      <c r="M16" s="112">
        <v>15</v>
      </c>
      <c r="N16" s="112">
        <v>8832</v>
      </c>
      <c r="O16" s="112">
        <v>3566</v>
      </c>
      <c r="P16" s="112">
        <v>12398</v>
      </c>
      <c r="Q16" s="112">
        <v>71</v>
      </c>
      <c r="R16" s="112">
        <v>53</v>
      </c>
      <c r="S16" s="112">
        <v>5416236</v>
      </c>
      <c r="T16" s="112">
        <v>36255874</v>
      </c>
      <c r="U16" s="112">
        <v>60689577</v>
      </c>
      <c r="V16" s="112">
        <v>23343505</v>
      </c>
      <c r="W16" s="114">
        <v>20476061</v>
      </c>
    </row>
    <row r="17" spans="1:23" ht="12">
      <c r="A17" s="110"/>
      <c r="B17" s="111"/>
      <c r="C17" s="112"/>
      <c r="D17" s="112"/>
      <c r="E17" s="112"/>
      <c r="F17" s="112"/>
      <c r="G17" s="112"/>
      <c r="H17" s="112"/>
      <c r="I17" s="112"/>
      <c r="J17" s="112"/>
      <c r="K17" s="112"/>
      <c r="L17" s="112"/>
      <c r="M17" s="112"/>
      <c r="N17" s="112"/>
      <c r="O17" s="112"/>
      <c r="P17" s="112"/>
      <c r="Q17" s="112"/>
      <c r="R17" s="112"/>
      <c r="S17" s="112"/>
      <c r="T17" s="112"/>
      <c r="U17" s="112"/>
      <c r="V17" s="112"/>
      <c r="W17" s="260"/>
    </row>
    <row r="18" spans="1:23" ht="12">
      <c r="A18" s="115" t="s">
        <v>924</v>
      </c>
      <c r="B18" s="116" t="s">
        <v>925</v>
      </c>
      <c r="C18" s="118">
        <v>26</v>
      </c>
      <c r="D18" s="118">
        <v>5</v>
      </c>
      <c r="E18" s="118">
        <v>31</v>
      </c>
      <c r="F18" s="118">
        <v>219</v>
      </c>
      <c r="G18" s="118">
        <v>193</v>
      </c>
      <c r="H18" s="118">
        <v>45</v>
      </c>
      <c r="I18" s="118">
        <v>125</v>
      </c>
      <c r="J18" s="118">
        <v>4</v>
      </c>
      <c r="K18" s="118">
        <v>49</v>
      </c>
      <c r="L18" s="118">
        <v>5</v>
      </c>
      <c r="M18" s="118">
        <v>4</v>
      </c>
      <c r="N18" s="118">
        <v>273</v>
      </c>
      <c r="O18" s="118">
        <v>371</v>
      </c>
      <c r="P18" s="118">
        <v>644</v>
      </c>
      <c r="Q18" s="118">
        <v>20</v>
      </c>
      <c r="R18" s="118">
        <v>5</v>
      </c>
      <c r="S18" s="119">
        <v>166684</v>
      </c>
      <c r="T18" s="119">
        <v>1517081</v>
      </c>
      <c r="U18" s="119">
        <v>1904158</v>
      </c>
      <c r="V18" s="119">
        <v>367591</v>
      </c>
      <c r="W18" s="120">
        <v>362528</v>
      </c>
    </row>
    <row r="19" spans="1:23" ht="12">
      <c r="A19" s="115" t="s">
        <v>926</v>
      </c>
      <c r="B19" s="116" t="s">
        <v>927</v>
      </c>
      <c r="C19" s="121">
        <v>2</v>
      </c>
      <c r="D19" s="121">
        <v>0</v>
      </c>
      <c r="E19" s="118">
        <v>2</v>
      </c>
      <c r="F19" s="118">
        <v>30</v>
      </c>
      <c r="G19" s="118">
        <v>5</v>
      </c>
      <c r="H19" s="118">
        <v>4</v>
      </c>
      <c r="I19" s="118">
        <v>34</v>
      </c>
      <c r="J19" s="118">
        <v>0</v>
      </c>
      <c r="K19" s="118">
        <v>0</v>
      </c>
      <c r="L19" s="118">
        <v>0</v>
      </c>
      <c r="M19" s="118">
        <v>0</v>
      </c>
      <c r="N19" s="118">
        <v>34</v>
      </c>
      <c r="O19" s="118">
        <v>39</v>
      </c>
      <c r="P19" s="118">
        <v>73</v>
      </c>
      <c r="Q19" s="118">
        <v>17</v>
      </c>
      <c r="R19" s="118">
        <v>44</v>
      </c>
      <c r="S19" s="119" t="s">
        <v>135</v>
      </c>
      <c r="T19" s="119" t="s">
        <v>135</v>
      </c>
      <c r="U19" s="119" t="s">
        <v>138</v>
      </c>
      <c r="V19" s="119" t="s">
        <v>137</v>
      </c>
      <c r="W19" s="120" t="s">
        <v>137</v>
      </c>
    </row>
    <row r="20" spans="1:23" ht="12">
      <c r="A20" s="115" t="s">
        <v>928</v>
      </c>
      <c r="B20" s="116" t="s">
        <v>929</v>
      </c>
      <c r="C20" s="121">
        <v>18</v>
      </c>
      <c r="D20" s="121">
        <v>1</v>
      </c>
      <c r="E20" s="118">
        <v>19</v>
      </c>
      <c r="F20" s="118">
        <v>283</v>
      </c>
      <c r="G20" s="118">
        <v>169</v>
      </c>
      <c r="H20" s="118">
        <v>2</v>
      </c>
      <c r="I20" s="118">
        <v>22</v>
      </c>
      <c r="J20" s="118">
        <v>2</v>
      </c>
      <c r="K20" s="118">
        <v>0</v>
      </c>
      <c r="L20" s="118">
        <v>1</v>
      </c>
      <c r="M20" s="118">
        <v>1</v>
      </c>
      <c r="N20" s="118">
        <v>288</v>
      </c>
      <c r="O20" s="118">
        <v>192</v>
      </c>
      <c r="P20" s="118">
        <v>480</v>
      </c>
      <c r="Q20" s="118">
        <v>0</v>
      </c>
      <c r="R20" s="118">
        <v>0</v>
      </c>
      <c r="S20" s="119">
        <v>176548</v>
      </c>
      <c r="T20" s="119">
        <v>1005865</v>
      </c>
      <c r="U20" s="119">
        <v>1845887</v>
      </c>
      <c r="V20" s="119">
        <v>801965</v>
      </c>
      <c r="W20" s="120">
        <v>734597</v>
      </c>
    </row>
    <row r="21" spans="1:23" ht="12">
      <c r="A21" s="115" t="s">
        <v>930</v>
      </c>
      <c r="B21" s="116" t="s">
        <v>932</v>
      </c>
      <c r="C21" s="121">
        <v>9</v>
      </c>
      <c r="D21" s="121">
        <v>0</v>
      </c>
      <c r="E21" s="118">
        <v>9</v>
      </c>
      <c r="F21" s="118">
        <v>43</v>
      </c>
      <c r="G21" s="118">
        <v>17</v>
      </c>
      <c r="H21" s="118">
        <v>10</v>
      </c>
      <c r="I21" s="118">
        <v>1</v>
      </c>
      <c r="J21" s="118">
        <v>2</v>
      </c>
      <c r="K21" s="118">
        <v>0</v>
      </c>
      <c r="L21" s="118">
        <v>0</v>
      </c>
      <c r="M21" s="118">
        <v>0</v>
      </c>
      <c r="N21" s="118">
        <v>55</v>
      </c>
      <c r="O21" s="118">
        <v>18</v>
      </c>
      <c r="P21" s="118">
        <v>73</v>
      </c>
      <c r="Q21" s="118">
        <v>0</v>
      </c>
      <c r="R21" s="118">
        <v>0</v>
      </c>
      <c r="S21" s="119">
        <v>19299</v>
      </c>
      <c r="T21" s="119">
        <v>49286</v>
      </c>
      <c r="U21" s="119">
        <v>81122</v>
      </c>
      <c r="V21" s="119">
        <v>30320</v>
      </c>
      <c r="W21" s="120">
        <v>30320</v>
      </c>
    </row>
    <row r="22" spans="1:23" ht="12">
      <c r="A22" s="115" t="s">
        <v>933</v>
      </c>
      <c r="B22" s="116" t="s">
        <v>936</v>
      </c>
      <c r="C22" s="121">
        <v>174</v>
      </c>
      <c r="D22" s="121">
        <v>4</v>
      </c>
      <c r="E22" s="118">
        <v>178</v>
      </c>
      <c r="F22" s="118">
        <v>5968</v>
      </c>
      <c r="G22" s="118">
        <v>1692</v>
      </c>
      <c r="H22" s="118">
        <v>78</v>
      </c>
      <c r="I22" s="118">
        <v>341</v>
      </c>
      <c r="J22" s="118">
        <v>126</v>
      </c>
      <c r="K22" s="118">
        <v>60</v>
      </c>
      <c r="L22" s="118">
        <v>3</v>
      </c>
      <c r="M22" s="118">
        <v>3</v>
      </c>
      <c r="N22" s="118">
        <v>6175</v>
      </c>
      <c r="O22" s="118">
        <v>2096</v>
      </c>
      <c r="P22" s="118">
        <v>8271</v>
      </c>
      <c r="Q22" s="118">
        <v>27</v>
      </c>
      <c r="R22" s="118">
        <v>4</v>
      </c>
      <c r="S22" s="119">
        <v>3834219</v>
      </c>
      <c r="T22" s="119">
        <v>29430438</v>
      </c>
      <c r="U22" s="119">
        <v>48662111</v>
      </c>
      <c r="V22" s="119">
        <v>18382002</v>
      </c>
      <c r="W22" s="120">
        <v>15755513</v>
      </c>
    </row>
    <row r="23" spans="1:23" ht="12">
      <c r="A23" s="115" t="s">
        <v>935</v>
      </c>
      <c r="B23" s="116" t="s">
        <v>938</v>
      </c>
      <c r="C23" s="121">
        <v>21</v>
      </c>
      <c r="D23" s="121">
        <v>2</v>
      </c>
      <c r="E23" s="118">
        <v>23</v>
      </c>
      <c r="F23" s="118">
        <v>253</v>
      </c>
      <c r="G23" s="118">
        <v>109</v>
      </c>
      <c r="H23" s="118">
        <v>9</v>
      </c>
      <c r="I23" s="118">
        <v>39</v>
      </c>
      <c r="J23" s="118">
        <v>3</v>
      </c>
      <c r="K23" s="118">
        <v>1</v>
      </c>
      <c r="L23" s="118">
        <v>2</v>
      </c>
      <c r="M23" s="118">
        <v>0</v>
      </c>
      <c r="N23" s="118">
        <v>267</v>
      </c>
      <c r="O23" s="118">
        <v>149</v>
      </c>
      <c r="P23" s="118">
        <v>416</v>
      </c>
      <c r="Q23" s="118">
        <v>0</v>
      </c>
      <c r="R23" s="118">
        <v>0</v>
      </c>
      <c r="S23" s="119">
        <v>145883</v>
      </c>
      <c r="T23" s="119">
        <v>393026</v>
      </c>
      <c r="U23" s="119">
        <v>724414</v>
      </c>
      <c r="V23" s="119">
        <v>316582</v>
      </c>
      <c r="W23" s="120">
        <v>302370</v>
      </c>
    </row>
    <row r="24" spans="1:23" ht="12">
      <c r="A24" s="115" t="s">
        <v>937</v>
      </c>
      <c r="B24" s="116" t="s">
        <v>940</v>
      </c>
      <c r="C24" s="573">
        <v>6</v>
      </c>
      <c r="D24" s="121">
        <v>0</v>
      </c>
      <c r="E24" s="118">
        <v>6</v>
      </c>
      <c r="F24" s="118">
        <v>35</v>
      </c>
      <c r="G24" s="118">
        <v>8</v>
      </c>
      <c r="H24" s="118">
        <v>2</v>
      </c>
      <c r="I24" s="118">
        <v>1</v>
      </c>
      <c r="J24" s="118">
        <v>7</v>
      </c>
      <c r="K24" s="118">
        <v>1</v>
      </c>
      <c r="L24" s="118">
        <v>0</v>
      </c>
      <c r="M24" s="118">
        <v>0</v>
      </c>
      <c r="N24" s="118">
        <v>44</v>
      </c>
      <c r="O24" s="118">
        <v>10</v>
      </c>
      <c r="P24" s="118">
        <v>54</v>
      </c>
      <c r="Q24" s="118">
        <v>1</v>
      </c>
      <c r="R24" s="118">
        <v>0</v>
      </c>
      <c r="S24" s="119">
        <v>21700</v>
      </c>
      <c r="T24" s="119">
        <v>242908</v>
      </c>
      <c r="U24" s="119">
        <v>333370</v>
      </c>
      <c r="V24" s="119">
        <v>86176</v>
      </c>
      <c r="W24" s="120">
        <v>86176</v>
      </c>
    </row>
    <row r="25" spans="1:23" ht="12">
      <c r="A25" s="115" t="s">
        <v>941</v>
      </c>
      <c r="B25" s="116" t="s">
        <v>944</v>
      </c>
      <c r="C25" s="121">
        <v>26</v>
      </c>
      <c r="D25" s="121">
        <v>5</v>
      </c>
      <c r="E25" s="118">
        <v>31</v>
      </c>
      <c r="F25" s="118">
        <v>693</v>
      </c>
      <c r="G25" s="118">
        <v>381</v>
      </c>
      <c r="H25" s="118">
        <v>14</v>
      </c>
      <c r="I25" s="118">
        <v>77</v>
      </c>
      <c r="J25" s="118">
        <v>8</v>
      </c>
      <c r="K25" s="118">
        <v>2</v>
      </c>
      <c r="L25" s="118">
        <v>5</v>
      </c>
      <c r="M25" s="118">
        <v>4</v>
      </c>
      <c r="N25" s="118">
        <v>720</v>
      </c>
      <c r="O25" s="118">
        <v>464</v>
      </c>
      <c r="P25" s="118">
        <v>1184</v>
      </c>
      <c r="Q25" s="118">
        <v>2</v>
      </c>
      <c r="R25" s="118">
        <v>0</v>
      </c>
      <c r="S25" s="119">
        <v>552608</v>
      </c>
      <c r="T25" s="119">
        <v>2255134</v>
      </c>
      <c r="U25" s="119">
        <v>3835772</v>
      </c>
      <c r="V25" s="119">
        <v>1509318</v>
      </c>
      <c r="W25" s="120">
        <v>1450777</v>
      </c>
    </row>
    <row r="26" spans="1:23" ht="12">
      <c r="A26" s="115" t="s">
        <v>943</v>
      </c>
      <c r="B26" s="116" t="s">
        <v>945</v>
      </c>
      <c r="C26" s="121">
        <v>1</v>
      </c>
      <c r="D26" s="121">
        <v>0</v>
      </c>
      <c r="E26" s="118">
        <v>1</v>
      </c>
      <c r="F26" s="118">
        <v>5</v>
      </c>
      <c r="G26" s="118">
        <v>2</v>
      </c>
      <c r="H26" s="118">
        <v>0</v>
      </c>
      <c r="I26" s="118">
        <v>0</v>
      </c>
      <c r="J26" s="118">
        <v>0</v>
      </c>
      <c r="K26" s="118">
        <v>0</v>
      </c>
      <c r="L26" s="118">
        <v>0</v>
      </c>
      <c r="M26" s="118">
        <v>0</v>
      </c>
      <c r="N26" s="118">
        <v>5</v>
      </c>
      <c r="O26" s="118">
        <v>2</v>
      </c>
      <c r="P26" s="118">
        <v>7</v>
      </c>
      <c r="Q26" s="118">
        <v>0</v>
      </c>
      <c r="R26" s="118">
        <v>0</v>
      </c>
      <c r="S26" s="119" t="s">
        <v>135</v>
      </c>
      <c r="T26" s="119" t="s">
        <v>135</v>
      </c>
      <c r="U26" s="119" t="s">
        <v>138</v>
      </c>
      <c r="V26" s="119" t="s">
        <v>137</v>
      </c>
      <c r="W26" s="120" t="s">
        <v>137</v>
      </c>
    </row>
    <row r="27" spans="1:23" ht="12">
      <c r="A27" s="115" t="s">
        <v>946</v>
      </c>
      <c r="B27" s="116" t="s">
        <v>281</v>
      </c>
      <c r="C27" s="121">
        <v>5</v>
      </c>
      <c r="D27" s="121">
        <v>1</v>
      </c>
      <c r="E27" s="118">
        <v>6</v>
      </c>
      <c r="F27" s="118">
        <v>50</v>
      </c>
      <c r="G27" s="118">
        <v>7</v>
      </c>
      <c r="H27" s="118">
        <v>12</v>
      </c>
      <c r="I27" s="118">
        <v>0</v>
      </c>
      <c r="J27" s="118">
        <v>0</v>
      </c>
      <c r="K27" s="118">
        <v>0</v>
      </c>
      <c r="L27" s="118">
        <v>1</v>
      </c>
      <c r="M27" s="118">
        <v>0</v>
      </c>
      <c r="N27" s="118">
        <v>63</v>
      </c>
      <c r="O27" s="118">
        <v>7</v>
      </c>
      <c r="P27" s="118">
        <v>70</v>
      </c>
      <c r="Q27" s="118">
        <v>0</v>
      </c>
      <c r="R27" s="118">
        <v>0</v>
      </c>
      <c r="S27" s="119">
        <v>21827</v>
      </c>
      <c r="T27" s="119">
        <v>68907</v>
      </c>
      <c r="U27" s="119">
        <v>103922</v>
      </c>
      <c r="V27" s="119">
        <v>33348</v>
      </c>
      <c r="W27" s="120">
        <v>33348</v>
      </c>
    </row>
    <row r="28" spans="1:23" ht="12">
      <c r="A28" s="115" t="s">
        <v>950</v>
      </c>
      <c r="B28" s="116" t="s">
        <v>953</v>
      </c>
      <c r="C28" s="121">
        <v>13</v>
      </c>
      <c r="D28" s="121">
        <v>0</v>
      </c>
      <c r="E28" s="118">
        <v>13</v>
      </c>
      <c r="F28" s="118">
        <v>94</v>
      </c>
      <c r="G28" s="118">
        <v>18</v>
      </c>
      <c r="H28" s="118">
        <v>3</v>
      </c>
      <c r="I28" s="118">
        <v>6</v>
      </c>
      <c r="J28" s="118">
        <v>0</v>
      </c>
      <c r="K28" s="118">
        <v>1</v>
      </c>
      <c r="L28" s="118">
        <v>0</v>
      </c>
      <c r="M28" s="118">
        <v>0</v>
      </c>
      <c r="N28" s="118">
        <v>97</v>
      </c>
      <c r="O28" s="118">
        <v>25</v>
      </c>
      <c r="P28" s="118">
        <v>122</v>
      </c>
      <c r="Q28" s="118">
        <v>4</v>
      </c>
      <c r="R28" s="118">
        <v>0</v>
      </c>
      <c r="S28" s="119">
        <v>44922</v>
      </c>
      <c r="T28" s="119">
        <v>96902</v>
      </c>
      <c r="U28" s="119">
        <v>169411</v>
      </c>
      <c r="V28" s="119">
        <v>69068</v>
      </c>
      <c r="W28" s="120">
        <v>69235</v>
      </c>
    </row>
    <row r="29" spans="1:23" ht="12">
      <c r="A29" s="115" t="s">
        <v>952</v>
      </c>
      <c r="B29" s="116" t="s">
        <v>1000</v>
      </c>
      <c r="C29" s="121">
        <v>4</v>
      </c>
      <c r="D29" s="121">
        <v>0</v>
      </c>
      <c r="E29" s="119">
        <v>4</v>
      </c>
      <c r="F29" s="119">
        <v>27</v>
      </c>
      <c r="G29" s="119">
        <v>3</v>
      </c>
      <c r="H29" s="119">
        <v>3</v>
      </c>
      <c r="I29" s="119">
        <v>1</v>
      </c>
      <c r="J29" s="119">
        <v>0</v>
      </c>
      <c r="K29" s="119">
        <v>0</v>
      </c>
      <c r="L29" s="119">
        <v>0</v>
      </c>
      <c r="M29" s="119">
        <v>0</v>
      </c>
      <c r="N29" s="119">
        <v>30</v>
      </c>
      <c r="O29" s="119">
        <v>4</v>
      </c>
      <c r="P29" s="119">
        <v>34</v>
      </c>
      <c r="Q29" s="119">
        <v>0</v>
      </c>
      <c r="R29" s="119">
        <v>0</v>
      </c>
      <c r="S29" s="119">
        <v>14419</v>
      </c>
      <c r="T29" s="119">
        <v>18601</v>
      </c>
      <c r="U29" s="119">
        <v>44450</v>
      </c>
      <c r="V29" s="119">
        <v>24791</v>
      </c>
      <c r="W29" s="120">
        <v>24791</v>
      </c>
    </row>
    <row r="30" spans="1:23" ht="12">
      <c r="A30" s="115" t="s">
        <v>954</v>
      </c>
      <c r="B30" s="116" t="s">
        <v>1001</v>
      </c>
      <c r="C30" s="121">
        <v>32</v>
      </c>
      <c r="D30" s="121">
        <v>2</v>
      </c>
      <c r="E30" s="119">
        <v>34</v>
      </c>
      <c r="F30" s="119">
        <v>667</v>
      </c>
      <c r="G30" s="119">
        <v>81</v>
      </c>
      <c r="H30" s="119">
        <v>12</v>
      </c>
      <c r="I30" s="119">
        <v>20</v>
      </c>
      <c r="J30" s="119">
        <v>27</v>
      </c>
      <c r="K30" s="119">
        <v>1</v>
      </c>
      <c r="L30" s="119">
        <v>2</v>
      </c>
      <c r="M30" s="119">
        <v>1</v>
      </c>
      <c r="N30" s="119">
        <v>708</v>
      </c>
      <c r="O30" s="119">
        <v>103</v>
      </c>
      <c r="P30" s="119">
        <v>811</v>
      </c>
      <c r="Q30" s="119">
        <v>0</v>
      </c>
      <c r="R30" s="119">
        <v>0</v>
      </c>
      <c r="S30" s="119">
        <v>348320</v>
      </c>
      <c r="T30" s="119">
        <v>784064</v>
      </c>
      <c r="U30" s="119">
        <v>2320210</v>
      </c>
      <c r="V30" s="119">
        <v>1480060</v>
      </c>
      <c r="W30" s="120">
        <v>1404261</v>
      </c>
    </row>
    <row r="31" spans="1:23" ht="12">
      <c r="A31" s="115" t="s">
        <v>957</v>
      </c>
      <c r="B31" s="116" t="s">
        <v>1002</v>
      </c>
      <c r="C31" s="121">
        <v>3</v>
      </c>
      <c r="D31" s="121">
        <v>0</v>
      </c>
      <c r="E31" s="118">
        <v>3</v>
      </c>
      <c r="F31" s="118">
        <v>46</v>
      </c>
      <c r="G31" s="118">
        <v>32</v>
      </c>
      <c r="H31" s="118">
        <v>3</v>
      </c>
      <c r="I31" s="118">
        <v>22</v>
      </c>
      <c r="J31" s="118">
        <v>1</v>
      </c>
      <c r="K31" s="118">
        <v>10</v>
      </c>
      <c r="L31" s="118">
        <v>0</v>
      </c>
      <c r="M31" s="118">
        <v>0</v>
      </c>
      <c r="N31" s="118">
        <v>50</v>
      </c>
      <c r="O31" s="118">
        <v>64</v>
      </c>
      <c r="P31" s="118">
        <v>114</v>
      </c>
      <c r="Q31" s="118">
        <v>0</v>
      </c>
      <c r="R31" s="118">
        <v>0</v>
      </c>
      <c r="S31" s="119">
        <v>29340</v>
      </c>
      <c r="T31" s="119">
        <v>330517</v>
      </c>
      <c r="U31" s="119">
        <v>465501</v>
      </c>
      <c r="V31" s="119">
        <v>130048</v>
      </c>
      <c r="W31" s="120">
        <v>122002</v>
      </c>
    </row>
    <row r="32" spans="1:23" ht="12">
      <c r="A32" s="115" t="s">
        <v>960</v>
      </c>
      <c r="B32" s="116" t="s">
        <v>1003</v>
      </c>
      <c r="C32" s="121">
        <v>0</v>
      </c>
      <c r="D32" s="121">
        <v>1</v>
      </c>
      <c r="E32" s="118">
        <v>1</v>
      </c>
      <c r="F32" s="118">
        <v>2</v>
      </c>
      <c r="G32" s="118">
        <v>1</v>
      </c>
      <c r="H32" s="118">
        <v>0</v>
      </c>
      <c r="I32" s="118">
        <v>0</v>
      </c>
      <c r="J32" s="118">
        <v>0</v>
      </c>
      <c r="K32" s="118">
        <v>0</v>
      </c>
      <c r="L32" s="118">
        <v>1</v>
      </c>
      <c r="M32" s="118">
        <v>0</v>
      </c>
      <c r="N32" s="118">
        <v>3</v>
      </c>
      <c r="O32" s="118">
        <v>1</v>
      </c>
      <c r="P32" s="118">
        <v>4</v>
      </c>
      <c r="Q32" s="118">
        <v>0</v>
      </c>
      <c r="R32" s="118">
        <v>0</v>
      </c>
      <c r="S32" s="119" t="s">
        <v>135</v>
      </c>
      <c r="T32" s="119" t="s">
        <v>135</v>
      </c>
      <c r="U32" s="119" t="s">
        <v>138</v>
      </c>
      <c r="V32" s="119" t="s">
        <v>137</v>
      </c>
      <c r="W32" s="120" t="s">
        <v>137</v>
      </c>
    </row>
    <row r="33" spans="1:23" ht="12">
      <c r="A33" s="115" t="s">
        <v>961</v>
      </c>
      <c r="B33" s="116" t="s">
        <v>962</v>
      </c>
      <c r="C33" s="121">
        <v>4</v>
      </c>
      <c r="D33" s="121">
        <v>2</v>
      </c>
      <c r="E33" s="118">
        <v>6</v>
      </c>
      <c r="F33" s="118">
        <v>17</v>
      </c>
      <c r="G33" s="118">
        <v>13</v>
      </c>
      <c r="H33" s="118">
        <v>0</v>
      </c>
      <c r="I33" s="118">
        <v>6</v>
      </c>
      <c r="J33" s="118">
        <v>0</v>
      </c>
      <c r="K33" s="118">
        <v>0</v>
      </c>
      <c r="L33" s="118">
        <v>3</v>
      </c>
      <c r="M33" s="118">
        <v>2</v>
      </c>
      <c r="N33" s="118">
        <v>20</v>
      </c>
      <c r="O33" s="118">
        <v>21</v>
      </c>
      <c r="P33" s="118">
        <v>41</v>
      </c>
      <c r="Q33" s="118">
        <v>0</v>
      </c>
      <c r="R33" s="119">
        <v>0</v>
      </c>
      <c r="S33" s="119">
        <v>12458</v>
      </c>
      <c r="T33" s="119">
        <v>12032</v>
      </c>
      <c r="U33" s="119">
        <v>46622</v>
      </c>
      <c r="V33" s="119">
        <v>32943</v>
      </c>
      <c r="W33" s="120">
        <v>32943</v>
      </c>
    </row>
    <row r="34" spans="1:23" s="117" customFormat="1" ht="12">
      <c r="A34" s="115"/>
      <c r="B34" s="116"/>
      <c r="C34" s="121"/>
      <c r="D34" s="121"/>
      <c r="E34" s="118"/>
      <c r="F34" s="118"/>
      <c r="G34" s="118"/>
      <c r="H34" s="118"/>
      <c r="I34" s="118"/>
      <c r="J34" s="118"/>
      <c r="K34" s="118"/>
      <c r="L34" s="118"/>
      <c r="M34" s="118"/>
      <c r="N34" s="118"/>
      <c r="O34" s="118"/>
      <c r="P34" s="118"/>
      <c r="Q34" s="118"/>
      <c r="R34" s="118"/>
      <c r="S34" s="119"/>
      <c r="T34" s="119"/>
      <c r="U34" s="119"/>
      <c r="V34" s="119"/>
      <c r="W34" s="120"/>
    </row>
    <row r="35" spans="1:23" s="117" customFormat="1" ht="12">
      <c r="A35" s="115"/>
      <c r="B35" s="116"/>
      <c r="C35" s="121"/>
      <c r="D35" s="121"/>
      <c r="E35" s="118"/>
      <c r="F35" s="118"/>
      <c r="G35" s="118"/>
      <c r="H35" s="118"/>
      <c r="I35" s="118"/>
      <c r="J35" s="118"/>
      <c r="K35" s="118"/>
      <c r="L35" s="118"/>
      <c r="M35" s="118"/>
      <c r="N35" s="118"/>
      <c r="O35" s="118"/>
      <c r="P35" s="118"/>
      <c r="Q35" s="118"/>
      <c r="R35" s="118"/>
      <c r="S35" s="119"/>
      <c r="T35" s="119"/>
      <c r="U35" s="119"/>
      <c r="V35" s="119"/>
      <c r="W35" s="120"/>
    </row>
    <row r="36" spans="1:23" s="117" customFormat="1" ht="12">
      <c r="A36" s="110" t="s">
        <v>968</v>
      </c>
      <c r="B36" s="111"/>
      <c r="C36" s="121">
        <v>425</v>
      </c>
      <c r="D36" s="112">
        <v>32</v>
      </c>
      <c r="E36" s="112">
        <v>457</v>
      </c>
      <c r="F36" s="112">
        <v>12925</v>
      </c>
      <c r="G36" s="112">
        <v>2536</v>
      </c>
      <c r="H36" s="112">
        <v>575</v>
      </c>
      <c r="I36" s="112">
        <v>1273</v>
      </c>
      <c r="J36" s="112">
        <v>689</v>
      </c>
      <c r="K36" s="112">
        <v>249</v>
      </c>
      <c r="L36" s="112">
        <v>27</v>
      </c>
      <c r="M36" s="112">
        <v>17</v>
      </c>
      <c r="N36" s="112">
        <v>14216</v>
      </c>
      <c r="O36" s="112">
        <v>4075</v>
      </c>
      <c r="P36" s="112">
        <v>18291</v>
      </c>
      <c r="Q36" s="112">
        <v>349</v>
      </c>
      <c r="R36" s="112">
        <v>36</v>
      </c>
      <c r="S36" s="112">
        <v>8930932</v>
      </c>
      <c r="T36" s="112">
        <v>103730083</v>
      </c>
      <c r="U36" s="112">
        <v>142641862</v>
      </c>
      <c r="V36" s="112">
        <v>36121612</v>
      </c>
      <c r="W36" s="114">
        <v>29075944</v>
      </c>
    </row>
    <row r="37" spans="1:23" s="117" customFormat="1" ht="12">
      <c r="A37" s="110"/>
      <c r="B37" s="111"/>
      <c r="C37" s="112"/>
      <c r="D37" s="112"/>
      <c r="E37" s="112"/>
      <c r="F37" s="112"/>
      <c r="G37" s="112"/>
      <c r="H37" s="112"/>
      <c r="I37" s="112"/>
      <c r="J37" s="112"/>
      <c r="K37" s="112"/>
      <c r="L37" s="112"/>
      <c r="M37" s="112"/>
      <c r="N37" s="112"/>
      <c r="O37" s="112"/>
      <c r="P37" s="112"/>
      <c r="Q37" s="112"/>
      <c r="R37" s="112"/>
      <c r="S37" s="113"/>
      <c r="T37" s="113"/>
      <c r="U37" s="113"/>
      <c r="V37" s="113"/>
      <c r="W37" s="114"/>
    </row>
    <row r="38" spans="1:23" s="117" customFormat="1" ht="12">
      <c r="A38" s="115" t="s">
        <v>924</v>
      </c>
      <c r="B38" s="116" t="s">
        <v>925</v>
      </c>
      <c r="C38" s="121">
        <v>42</v>
      </c>
      <c r="D38" s="118">
        <v>9</v>
      </c>
      <c r="E38" s="118">
        <v>51</v>
      </c>
      <c r="F38" s="118">
        <v>238</v>
      </c>
      <c r="G38" s="118">
        <v>239</v>
      </c>
      <c r="H38" s="118">
        <v>115</v>
      </c>
      <c r="I38" s="118">
        <v>506</v>
      </c>
      <c r="J38" s="118">
        <v>9</v>
      </c>
      <c r="K38" s="118">
        <v>26</v>
      </c>
      <c r="L38" s="118">
        <v>7</v>
      </c>
      <c r="M38" s="118">
        <v>6</v>
      </c>
      <c r="N38" s="118">
        <v>369</v>
      </c>
      <c r="O38" s="118">
        <v>777</v>
      </c>
      <c r="P38" s="118">
        <v>1146</v>
      </c>
      <c r="Q38" s="118">
        <v>2</v>
      </c>
      <c r="R38" s="118">
        <v>6</v>
      </c>
      <c r="S38" s="119">
        <v>223629</v>
      </c>
      <c r="T38" s="119">
        <v>686797</v>
      </c>
      <c r="U38" s="119">
        <v>1123075</v>
      </c>
      <c r="V38" s="119">
        <v>416443</v>
      </c>
      <c r="W38" s="120">
        <v>409551</v>
      </c>
    </row>
    <row r="39" spans="1:23" s="117" customFormat="1" ht="12">
      <c r="A39" s="115" t="s">
        <v>926</v>
      </c>
      <c r="B39" s="116" t="s">
        <v>927</v>
      </c>
      <c r="C39" s="121">
        <v>10</v>
      </c>
      <c r="D39" s="121">
        <v>0</v>
      </c>
      <c r="E39" s="118">
        <v>10</v>
      </c>
      <c r="F39" s="118">
        <v>179</v>
      </c>
      <c r="G39" s="118">
        <v>43</v>
      </c>
      <c r="H39" s="118">
        <v>12</v>
      </c>
      <c r="I39" s="118">
        <v>22</v>
      </c>
      <c r="J39" s="118">
        <v>2</v>
      </c>
      <c r="K39" s="118">
        <v>5</v>
      </c>
      <c r="L39" s="118">
        <v>0</v>
      </c>
      <c r="M39" s="118">
        <v>0</v>
      </c>
      <c r="N39" s="118">
        <v>193</v>
      </c>
      <c r="O39" s="118">
        <v>70</v>
      </c>
      <c r="P39" s="118">
        <v>263</v>
      </c>
      <c r="Q39" s="118">
        <v>1</v>
      </c>
      <c r="R39" s="118">
        <v>0</v>
      </c>
      <c r="S39" s="119" t="s">
        <v>135</v>
      </c>
      <c r="T39" s="119" t="s">
        <v>135</v>
      </c>
      <c r="U39" s="119" t="s">
        <v>138</v>
      </c>
      <c r="V39" s="119" t="s">
        <v>137</v>
      </c>
      <c r="W39" s="120" t="s">
        <v>137</v>
      </c>
    </row>
    <row r="40" spans="1:23" s="117" customFormat="1" ht="12">
      <c r="A40" s="115" t="s">
        <v>928</v>
      </c>
      <c r="B40" s="116" t="s">
        <v>929</v>
      </c>
      <c r="C40" s="121">
        <v>35</v>
      </c>
      <c r="D40" s="121">
        <v>3</v>
      </c>
      <c r="E40" s="118">
        <v>38</v>
      </c>
      <c r="F40" s="118">
        <v>196</v>
      </c>
      <c r="G40" s="118">
        <v>305</v>
      </c>
      <c r="H40" s="118">
        <v>13</v>
      </c>
      <c r="I40" s="118">
        <v>136</v>
      </c>
      <c r="J40" s="118">
        <v>1</v>
      </c>
      <c r="K40" s="118">
        <v>3</v>
      </c>
      <c r="L40" s="118">
        <v>2</v>
      </c>
      <c r="M40" s="118">
        <v>4</v>
      </c>
      <c r="N40" s="118">
        <v>212</v>
      </c>
      <c r="O40" s="118">
        <v>448</v>
      </c>
      <c r="P40" s="118">
        <v>660</v>
      </c>
      <c r="Q40" s="118">
        <v>0</v>
      </c>
      <c r="R40" s="118">
        <v>0</v>
      </c>
      <c r="S40" s="119">
        <v>136701</v>
      </c>
      <c r="T40" s="119">
        <v>221672</v>
      </c>
      <c r="U40" s="119">
        <v>531738</v>
      </c>
      <c r="V40" s="119">
        <v>295528</v>
      </c>
      <c r="W40" s="120">
        <v>289840</v>
      </c>
    </row>
    <row r="41" spans="1:23" s="117" customFormat="1" ht="12">
      <c r="A41" s="115" t="s">
        <v>930</v>
      </c>
      <c r="B41" s="116" t="s">
        <v>932</v>
      </c>
      <c r="C41" s="121">
        <v>10</v>
      </c>
      <c r="D41" s="121">
        <v>1</v>
      </c>
      <c r="E41" s="118">
        <v>11</v>
      </c>
      <c r="F41" s="118">
        <v>246</v>
      </c>
      <c r="G41" s="118">
        <v>49</v>
      </c>
      <c r="H41" s="118">
        <v>13</v>
      </c>
      <c r="I41" s="118">
        <v>8</v>
      </c>
      <c r="J41" s="118">
        <v>6</v>
      </c>
      <c r="K41" s="118">
        <v>0</v>
      </c>
      <c r="L41" s="118">
        <v>1</v>
      </c>
      <c r="M41" s="118">
        <v>1</v>
      </c>
      <c r="N41" s="118">
        <v>266</v>
      </c>
      <c r="O41" s="118">
        <v>58</v>
      </c>
      <c r="P41" s="118">
        <v>324</v>
      </c>
      <c r="Q41" s="118">
        <v>0</v>
      </c>
      <c r="R41" s="118">
        <v>0</v>
      </c>
      <c r="S41" s="119">
        <v>114249</v>
      </c>
      <c r="T41" s="119">
        <v>733964</v>
      </c>
      <c r="U41" s="119">
        <v>993611</v>
      </c>
      <c r="V41" s="119">
        <v>248917</v>
      </c>
      <c r="W41" s="120">
        <v>232360</v>
      </c>
    </row>
    <row r="42" spans="1:23" s="117" customFormat="1" ht="12">
      <c r="A42" s="115" t="s">
        <v>931</v>
      </c>
      <c r="B42" s="116" t="s">
        <v>934</v>
      </c>
      <c r="C42" s="121">
        <v>3</v>
      </c>
      <c r="D42" s="121">
        <v>6</v>
      </c>
      <c r="E42" s="118">
        <v>9</v>
      </c>
      <c r="F42" s="118">
        <v>26</v>
      </c>
      <c r="G42" s="118">
        <v>8</v>
      </c>
      <c r="H42" s="118">
        <v>3</v>
      </c>
      <c r="I42" s="118">
        <v>6</v>
      </c>
      <c r="J42" s="118">
        <v>0</v>
      </c>
      <c r="K42" s="118">
        <v>0</v>
      </c>
      <c r="L42" s="118">
        <v>6</v>
      </c>
      <c r="M42" s="118">
        <v>3</v>
      </c>
      <c r="N42" s="118">
        <v>35</v>
      </c>
      <c r="O42" s="118">
        <v>17</v>
      </c>
      <c r="P42" s="118">
        <v>52</v>
      </c>
      <c r="Q42" s="118">
        <v>1</v>
      </c>
      <c r="R42" s="118">
        <v>0</v>
      </c>
      <c r="S42" s="119" t="s">
        <v>135</v>
      </c>
      <c r="T42" s="119" t="s">
        <v>135</v>
      </c>
      <c r="U42" s="119" t="s">
        <v>138</v>
      </c>
      <c r="V42" s="119" t="s">
        <v>137</v>
      </c>
      <c r="W42" s="120" t="s">
        <v>137</v>
      </c>
    </row>
    <row r="43" spans="1:23" s="117" customFormat="1" ht="12">
      <c r="A43" s="115" t="s">
        <v>933</v>
      </c>
      <c r="B43" s="116" t="s">
        <v>936</v>
      </c>
      <c r="C43" s="121">
        <v>16</v>
      </c>
      <c r="D43" s="121">
        <v>4</v>
      </c>
      <c r="E43" s="118">
        <v>20</v>
      </c>
      <c r="F43" s="118">
        <v>481</v>
      </c>
      <c r="G43" s="118">
        <v>168</v>
      </c>
      <c r="H43" s="118">
        <v>12</v>
      </c>
      <c r="I43" s="118">
        <v>76</v>
      </c>
      <c r="J43" s="118">
        <v>12</v>
      </c>
      <c r="K43" s="118">
        <v>7</v>
      </c>
      <c r="L43" s="118">
        <v>4</v>
      </c>
      <c r="M43" s="118">
        <v>1</v>
      </c>
      <c r="N43" s="118">
        <v>509</v>
      </c>
      <c r="O43" s="118">
        <v>252</v>
      </c>
      <c r="P43" s="118">
        <v>761</v>
      </c>
      <c r="Q43" s="118">
        <v>0</v>
      </c>
      <c r="R43" s="118">
        <v>0</v>
      </c>
      <c r="S43" s="119">
        <v>296677</v>
      </c>
      <c r="T43" s="119">
        <v>777221</v>
      </c>
      <c r="U43" s="119">
        <v>1436766</v>
      </c>
      <c r="V43" s="119">
        <v>629524</v>
      </c>
      <c r="W43" s="120">
        <v>561051</v>
      </c>
    </row>
    <row r="44" spans="1:23" s="117" customFormat="1" ht="12">
      <c r="A44" s="115" t="s">
        <v>935</v>
      </c>
      <c r="B44" s="116" t="s">
        <v>938</v>
      </c>
      <c r="C44" s="121">
        <v>11</v>
      </c>
      <c r="D44" s="121">
        <v>2</v>
      </c>
      <c r="E44" s="118">
        <v>13</v>
      </c>
      <c r="F44" s="118">
        <v>50</v>
      </c>
      <c r="G44" s="118">
        <v>36</v>
      </c>
      <c r="H44" s="118">
        <v>4</v>
      </c>
      <c r="I44" s="118">
        <v>17</v>
      </c>
      <c r="J44" s="118">
        <v>0</v>
      </c>
      <c r="K44" s="118">
        <v>0</v>
      </c>
      <c r="L44" s="118">
        <v>2</v>
      </c>
      <c r="M44" s="118">
        <v>0</v>
      </c>
      <c r="N44" s="118">
        <v>56</v>
      </c>
      <c r="O44" s="118">
        <v>53</v>
      </c>
      <c r="P44" s="118">
        <v>109</v>
      </c>
      <c r="Q44" s="118">
        <v>0</v>
      </c>
      <c r="R44" s="118">
        <v>0</v>
      </c>
      <c r="S44" s="119">
        <v>28293</v>
      </c>
      <c r="T44" s="119">
        <v>37968</v>
      </c>
      <c r="U44" s="119">
        <v>87509</v>
      </c>
      <c r="V44" s="119">
        <v>47178</v>
      </c>
      <c r="W44" s="120">
        <v>46108</v>
      </c>
    </row>
    <row r="45" spans="1:23" s="117" customFormat="1" ht="12">
      <c r="A45" s="115" t="s">
        <v>937</v>
      </c>
      <c r="B45" s="116" t="s">
        <v>940</v>
      </c>
      <c r="C45" s="121">
        <v>13</v>
      </c>
      <c r="D45" s="121">
        <v>0</v>
      </c>
      <c r="E45" s="118">
        <v>13</v>
      </c>
      <c r="F45" s="118">
        <v>1908</v>
      </c>
      <c r="G45" s="118">
        <v>141</v>
      </c>
      <c r="H45" s="118">
        <v>82</v>
      </c>
      <c r="I45" s="118">
        <v>52</v>
      </c>
      <c r="J45" s="118">
        <v>221</v>
      </c>
      <c r="K45" s="118">
        <v>39</v>
      </c>
      <c r="L45" s="118">
        <v>0</v>
      </c>
      <c r="M45" s="118">
        <v>0</v>
      </c>
      <c r="N45" s="118">
        <v>2211</v>
      </c>
      <c r="O45" s="118">
        <v>232</v>
      </c>
      <c r="P45" s="118">
        <v>2443</v>
      </c>
      <c r="Q45" s="118">
        <v>0</v>
      </c>
      <c r="R45" s="118">
        <v>0</v>
      </c>
      <c r="S45" s="119" t="s">
        <v>135</v>
      </c>
      <c r="T45" s="119" t="s">
        <v>135</v>
      </c>
      <c r="U45" s="119" t="s">
        <v>138</v>
      </c>
      <c r="V45" s="119" t="s">
        <v>137</v>
      </c>
      <c r="W45" s="120" t="s">
        <v>137</v>
      </c>
    </row>
    <row r="46" spans="1:23" s="117" customFormat="1" ht="12">
      <c r="A46" s="115" t="s">
        <v>939</v>
      </c>
      <c r="B46" s="116" t="s">
        <v>942</v>
      </c>
      <c r="C46" s="121">
        <v>3</v>
      </c>
      <c r="D46" s="121">
        <v>0</v>
      </c>
      <c r="E46" s="118">
        <v>3</v>
      </c>
      <c r="F46" s="118">
        <v>15</v>
      </c>
      <c r="G46" s="118">
        <v>3</v>
      </c>
      <c r="H46" s="118">
        <v>0</v>
      </c>
      <c r="I46" s="118">
        <v>0</v>
      </c>
      <c r="J46" s="118">
        <v>0</v>
      </c>
      <c r="K46" s="118">
        <v>0</v>
      </c>
      <c r="L46" s="118">
        <v>0</v>
      </c>
      <c r="M46" s="118">
        <v>0</v>
      </c>
      <c r="N46" s="118">
        <v>15</v>
      </c>
      <c r="O46" s="118">
        <v>3</v>
      </c>
      <c r="P46" s="118">
        <v>18</v>
      </c>
      <c r="Q46" s="118">
        <v>0</v>
      </c>
      <c r="R46" s="118">
        <v>0</v>
      </c>
      <c r="S46" s="119">
        <v>8348</v>
      </c>
      <c r="T46" s="119">
        <v>82492</v>
      </c>
      <c r="U46" s="119">
        <v>133523</v>
      </c>
      <c r="V46" s="119">
        <v>48601</v>
      </c>
      <c r="W46" s="120">
        <v>48601</v>
      </c>
    </row>
    <row r="47" spans="1:23" s="117" customFormat="1" ht="12">
      <c r="A47" s="115" t="s">
        <v>941</v>
      </c>
      <c r="B47" s="116" t="s">
        <v>944</v>
      </c>
      <c r="C47" s="121">
        <v>24</v>
      </c>
      <c r="D47" s="121">
        <v>2</v>
      </c>
      <c r="E47" s="118">
        <v>26</v>
      </c>
      <c r="F47" s="118">
        <v>665</v>
      </c>
      <c r="G47" s="118">
        <v>122</v>
      </c>
      <c r="H47" s="118">
        <v>87</v>
      </c>
      <c r="I47" s="118">
        <v>203</v>
      </c>
      <c r="J47" s="118">
        <v>53</v>
      </c>
      <c r="K47" s="118">
        <v>36</v>
      </c>
      <c r="L47" s="118">
        <v>0</v>
      </c>
      <c r="M47" s="118">
        <v>1</v>
      </c>
      <c r="N47" s="118">
        <v>805</v>
      </c>
      <c r="O47" s="118">
        <v>362</v>
      </c>
      <c r="P47" s="118">
        <v>1167</v>
      </c>
      <c r="Q47" s="118">
        <v>0</v>
      </c>
      <c r="R47" s="119">
        <v>3</v>
      </c>
      <c r="S47" s="119">
        <v>496214</v>
      </c>
      <c r="T47" s="119">
        <v>1628396</v>
      </c>
      <c r="U47" s="119">
        <v>3212649</v>
      </c>
      <c r="V47" s="119">
        <v>1520614</v>
      </c>
      <c r="W47" s="120">
        <v>1283249</v>
      </c>
    </row>
    <row r="48" spans="1:23" s="117" customFormat="1" ht="12">
      <c r="A48" s="115" t="s">
        <v>946</v>
      </c>
      <c r="B48" s="116" t="s">
        <v>281</v>
      </c>
      <c r="C48" s="121">
        <v>25</v>
      </c>
      <c r="D48" s="121">
        <v>0</v>
      </c>
      <c r="E48" s="118">
        <v>25</v>
      </c>
      <c r="F48" s="118">
        <v>221</v>
      </c>
      <c r="G48" s="118">
        <v>44</v>
      </c>
      <c r="H48" s="118">
        <v>14</v>
      </c>
      <c r="I48" s="118">
        <v>10</v>
      </c>
      <c r="J48" s="118">
        <v>9</v>
      </c>
      <c r="K48" s="118">
        <v>1</v>
      </c>
      <c r="L48" s="118">
        <v>0</v>
      </c>
      <c r="M48" s="118">
        <v>0</v>
      </c>
      <c r="N48" s="118">
        <v>244</v>
      </c>
      <c r="O48" s="118">
        <v>55</v>
      </c>
      <c r="P48" s="118">
        <v>299</v>
      </c>
      <c r="Q48" s="118">
        <v>0</v>
      </c>
      <c r="R48" s="118">
        <v>0</v>
      </c>
      <c r="S48" s="119">
        <v>101026</v>
      </c>
      <c r="T48" s="119">
        <v>244195</v>
      </c>
      <c r="U48" s="119">
        <v>584565</v>
      </c>
      <c r="V48" s="119">
        <v>324160</v>
      </c>
      <c r="W48" s="120">
        <v>324160</v>
      </c>
    </row>
    <row r="49" spans="1:23" s="117" customFormat="1" ht="12">
      <c r="A49" s="115" t="s">
        <v>947</v>
      </c>
      <c r="B49" s="116" t="s">
        <v>949</v>
      </c>
      <c r="C49" s="121">
        <v>20</v>
      </c>
      <c r="D49" s="121">
        <v>0</v>
      </c>
      <c r="E49" s="118">
        <v>20</v>
      </c>
      <c r="F49" s="118">
        <v>517</v>
      </c>
      <c r="G49" s="118">
        <v>59</v>
      </c>
      <c r="H49" s="118">
        <v>14</v>
      </c>
      <c r="I49" s="118">
        <v>20</v>
      </c>
      <c r="J49" s="118">
        <v>17</v>
      </c>
      <c r="K49" s="118">
        <v>0</v>
      </c>
      <c r="L49" s="118">
        <v>0</v>
      </c>
      <c r="M49" s="118">
        <v>0</v>
      </c>
      <c r="N49" s="118">
        <v>548</v>
      </c>
      <c r="O49" s="118">
        <v>79</v>
      </c>
      <c r="P49" s="118">
        <v>627</v>
      </c>
      <c r="Q49" s="118">
        <v>0</v>
      </c>
      <c r="R49" s="118">
        <v>0</v>
      </c>
      <c r="S49" s="119">
        <v>225790</v>
      </c>
      <c r="T49" s="119">
        <v>8748745</v>
      </c>
      <c r="U49" s="119">
        <v>9947512</v>
      </c>
      <c r="V49" s="119">
        <v>1147126</v>
      </c>
      <c r="W49" s="120">
        <v>743835</v>
      </c>
    </row>
    <row r="50" spans="1:23" s="117" customFormat="1" ht="12">
      <c r="A50" s="115" t="s">
        <v>948</v>
      </c>
      <c r="B50" s="116" t="s">
        <v>951</v>
      </c>
      <c r="C50" s="121">
        <v>10</v>
      </c>
      <c r="D50" s="121">
        <v>1</v>
      </c>
      <c r="E50" s="118">
        <v>11</v>
      </c>
      <c r="F50" s="118">
        <v>1028</v>
      </c>
      <c r="G50" s="118">
        <v>35</v>
      </c>
      <c r="H50" s="118">
        <v>23</v>
      </c>
      <c r="I50" s="118">
        <v>9</v>
      </c>
      <c r="J50" s="118">
        <v>20</v>
      </c>
      <c r="K50" s="118">
        <v>1</v>
      </c>
      <c r="L50" s="118">
        <v>1</v>
      </c>
      <c r="M50" s="118">
        <v>1</v>
      </c>
      <c r="N50" s="118">
        <v>1072</v>
      </c>
      <c r="O50" s="118">
        <v>46</v>
      </c>
      <c r="P50" s="118">
        <v>1118</v>
      </c>
      <c r="Q50" s="118">
        <v>12</v>
      </c>
      <c r="R50" s="118">
        <v>0</v>
      </c>
      <c r="S50" s="119">
        <v>715252</v>
      </c>
      <c r="T50" s="119">
        <v>54791200</v>
      </c>
      <c r="U50" s="119">
        <v>59980189</v>
      </c>
      <c r="V50" s="119">
        <v>4958737</v>
      </c>
      <c r="W50" s="120">
        <v>4985265</v>
      </c>
    </row>
    <row r="51" spans="1:23" s="117" customFormat="1" ht="12">
      <c r="A51" s="115" t="s">
        <v>950</v>
      </c>
      <c r="B51" s="116" t="s">
        <v>953</v>
      </c>
      <c r="C51" s="121">
        <v>55</v>
      </c>
      <c r="D51" s="121">
        <v>1</v>
      </c>
      <c r="E51" s="118">
        <v>56</v>
      </c>
      <c r="F51" s="118">
        <v>990</v>
      </c>
      <c r="G51" s="118">
        <v>135</v>
      </c>
      <c r="H51" s="118">
        <v>74</v>
      </c>
      <c r="I51" s="118">
        <v>18</v>
      </c>
      <c r="J51" s="118">
        <v>17</v>
      </c>
      <c r="K51" s="118">
        <v>2</v>
      </c>
      <c r="L51" s="118">
        <v>1</v>
      </c>
      <c r="M51" s="118">
        <v>0</v>
      </c>
      <c r="N51" s="118">
        <v>1082</v>
      </c>
      <c r="O51" s="118">
        <v>155</v>
      </c>
      <c r="P51" s="118">
        <v>1237</v>
      </c>
      <c r="Q51" s="118">
        <v>1</v>
      </c>
      <c r="R51" s="118">
        <v>0</v>
      </c>
      <c r="S51" s="119">
        <v>445227</v>
      </c>
      <c r="T51" s="119">
        <v>1430404</v>
      </c>
      <c r="U51" s="119">
        <v>2867086</v>
      </c>
      <c r="V51" s="119">
        <v>1368479</v>
      </c>
      <c r="W51" s="120">
        <v>1313876</v>
      </c>
    </row>
    <row r="52" spans="1:23" s="117" customFormat="1" ht="12">
      <c r="A52" s="115" t="s">
        <v>952</v>
      </c>
      <c r="B52" s="116" t="s">
        <v>1000</v>
      </c>
      <c r="C52" s="121">
        <v>32</v>
      </c>
      <c r="D52" s="121">
        <v>1</v>
      </c>
      <c r="E52" s="118">
        <v>33</v>
      </c>
      <c r="F52" s="118">
        <v>1127</v>
      </c>
      <c r="G52" s="118">
        <v>94</v>
      </c>
      <c r="H52" s="118">
        <v>11</v>
      </c>
      <c r="I52" s="118">
        <v>36</v>
      </c>
      <c r="J52" s="118">
        <v>11</v>
      </c>
      <c r="K52" s="118">
        <v>2</v>
      </c>
      <c r="L52" s="118">
        <v>1</v>
      </c>
      <c r="M52" s="118">
        <v>0</v>
      </c>
      <c r="N52" s="118">
        <v>1150</v>
      </c>
      <c r="O52" s="118">
        <v>132</v>
      </c>
      <c r="P52" s="118">
        <v>1282</v>
      </c>
      <c r="Q52" s="118">
        <v>3</v>
      </c>
      <c r="R52" s="118">
        <v>0</v>
      </c>
      <c r="S52" s="119">
        <v>639890</v>
      </c>
      <c r="T52" s="119">
        <v>2939875</v>
      </c>
      <c r="U52" s="119">
        <v>4212256</v>
      </c>
      <c r="V52" s="119">
        <v>1217997</v>
      </c>
      <c r="W52" s="120">
        <v>1214282</v>
      </c>
    </row>
    <row r="53" spans="1:23" s="117" customFormat="1" ht="12">
      <c r="A53" s="115" t="s">
        <v>954</v>
      </c>
      <c r="B53" s="116" t="s">
        <v>1001</v>
      </c>
      <c r="C53" s="121">
        <v>70</v>
      </c>
      <c r="D53" s="121">
        <v>2</v>
      </c>
      <c r="E53" s="118">
        <v>72</v>
      </c>
      <c r="F53" s="118">
        <v>2002</v>
      </c>
      <c r="G53" s="118">
        <v>200</v>
      </c>
      <c r="H53" s="118">
        <v>43</v>
      </c>
      <c r="I53" s="118">
        <v>60</v>
      </c>
      <c r="J53" s="118">
        <v>109</v>
      </c>
      <c r="K53" s="118">
        <v>24</v>
      </c>
      <c r="L53" s="118">
        <v>2</v>
      </c>
      <c r="M53" s="118">
        <v>0</v>
      </c>
      <c r="N53" s="118">
        <v>2156</v>
      </c>
      <c r="O53" s="118">
        <v>284</v>
      </c>
      <c r="P53" s="118">
        <v>2440</v>
      </c>
      <c r="Q53" s="118">
        <v>2</v>
      </c>
      <c r="R53" s="118">
        <v>0</v>
      </c>
      <c r="S53" s="119">
        <v>1281129</v>
      </c>
      <c r="T53" s="119">
        <v>3580026</v>
      </c>
      <c r="U53" s="119">
        <v>6289662</v>
      </c>
      <c r="V53" s="119">
        <v>2592056</v>
      </c>
      <c r="W53" s="120">
        <v>2511666</v>
      </c>
    </row>
    <row r="54" spans="1:23" s="117" customFormat="1" ht="12">
      <c r="A54" s="115" t="s">
        <v>955</v>
      </c>
      <c r="B54" s="116" t="s">
        <v>1005</v>
      </c>
      <c r="C54" s="121">
        <v>2</v>
      </c>
      <c r="D54" s="121">
        <v>0</v>
      </c>
      <c r="E54" s="118">
        <v>2</v>
      </c>
      <c r="F54" s="118">
        <v>20</v>
      </c>
      <c r="G54" s="118">
        <v>8</v>
      </c>
      <c r="H54" s="118">
        <v>0</v>
      </c>
      <c r="I54" s="118">
        <v>0</v>
      </c>
      <c r="J54" s="118">
        <v>0</v>
      </c>
      <c r="K54" s="118">
        <v>0</v>
      </c>
      <c r="L54" s="118">
        <v>0</v>
      </c>
      <c r="M54" s="118">
        <v>0</v>
      </c>
      <c r="N54" s="118">
        <v>20</v>
      </c>
      <c r="O54" s="118">
        <v>8</v>
      </c>
      <c r="P54" s="118">
        <v>28</v>
      </c>
      <c r="Q54" s="118">
        <v>0</v>
      </c>
      <c r="R54" s="118">
        <v>0</v>
      </c>
      <c r="S54" s="119" t="s">
        <v>135</v>
      </c>
      <c r="T54" s="119" t="s">
        <v>135</v>
      </c>
      <c r="U54" s="119" t="s">
        <v>138</v>
      </c>
      <c r="V54" s="119" t="s">
        <v>137</v>
      </c>
      <c r="W54" s="120" t="s">
        <v>137</v>
      </c>
    </row>
    <row r="55" spans="1:23" s="117" customFormat="1" ht="12">
      <c r="A55" s="115" t="s">
        <v>956</v>
      </c>
      <c r="B55" s="116" t="s">
        <v>958</v>
      </c>
      <c r="C55" s="121">
        <v>5</v>
      </c>
      <c r="D55" s="121">
        <v>0</v>
      </c>
      <c r="E55" s="118">
        <v>5</v>
      </c>
      <c r="F55" s="118">
        <v>1309</v>
      </c>
      <c r="G55" s="118">
        <v>267</v>
      </c>
      <c r="H55" s="118">
        <v>40</v>
      </c>
      <c r="I55" s="118">
        <v>38</v>
      </c>
      <c r="J55" s="118">
        <v>146</v>
      </c>
      <c r="K55" s="118">
        <v>41</v>
      </c>
      <c r="L55" s="118">
        <v>0</v>
      </c>
      <c r="M55" s="118">
        <v>0</v>
      </c>
      <c r="N55" s="118">
        <v>1495</v>
      </c>
      <c r="O55" s="118">
        <v>346</v>
      </c>
      <c r="P55" s="118">
        <v>1841</v>
      </c>
      <c r="Q55" s="118">
        <v>327</v>
      </c>
      <c r="R55" s="118">
        <v>25</v>
      </c>
      <c r="S55" s="119" t="s">
        <v>135</v>
      </c>
      <c r="T55" s="119" t="s">
        <v>135</v>
      </c>
      <c r="U55" s="119" t="s">
        <v>138</v>
      </c>
      <c r="V55" s="119" t="s">
        <v>137</v>
      </c>
      <c r="W55" s="120" t="s">
        <v>137</v>
      </c>
    </row>
    <row r="56" spans="1:23" s="117" customFormat="1" ht="12">
      <c r="A56" s="115" t="s">
        <v>957</v>
      </c>
      <c r="B56" s="116" t="s">
        <v>1002</v>
      </c>
      <c r="C56" s="121">
        <v>17</v>
      </c>
      <c r="D56" s="121">
        <v>0</v>
      </c>
      <c r="E56" s="118">
        <v>17</v>
      </c>
      <c r="F56" s="118">
        <v>1330</v>
      </c>
      <c r="G56" s="118">
        <v>507</v>
      </c>
      <c r="H56" s="118">
        <v>4</v>
      </c>
      <c r="I56" s="118">
        <v>40</v>
      </c>
      <c r="J56" s="118">
        <v>50</v>
      </c>
      <c r="K56" s="118">
        <v>51</v>
      </c>
      <c r="L56" s="118">
        <v>0</v>
      </c>
      <c r="M56" s="118">
        <v>0</v>
      </c>
      <c r="N56" s="118">
        <v>1384</v>
      </c>
      <c r="O56" s="118">
        <v>598</v>
      </c>
      <c r="P56" s="118">
        <v>1982</v>
      </c>
      <c r="Q56" s="118">
        <v>0</v>
      </c>
      <c r="R56" s="118">
        <v>0</v>
      </c>
      <c r="S56" s="119">
        <v>1159481</v>
      </c>
      <c r="T56" s="119">
        <v>1726894</v>
      </c>
      <c r="U56" s="119">
        <v>3138318</v>
      </c>
      <c r="V56" s="119">
        <v>1359829</v>
      </c>
      <c r="W56" s="120">
        <v>1465232</v>
      </c>
    </row>
    <row r="57" spans="1:23" s="117" customFormat="1" ht="12">
      <c r="A57" s="115" t="s">
        <v>959</v>
      </c>
      <c r="B57" s="116" t="s">
        <v>1006</v>
      </c>
      <c r="C57" s="121">
        <v>1</v>
      </c>
      <c r="D57" s="121">
        <v>0</v>
      </c>
      <c r="E57" s="118">
        <v>1</v>
      </c>
      <c r="F57" s="118">
        <v>1</v>
      </c>
      <c r="G57" s="118">
        <v>0</v>
      </c>
      <c r="H57" s="118">
        <v>0</v>
      </c>
      <c r="I57" s="118">
        <v>3</v>
      </c>
      <c r="J57" s="118">
        <v>0</v>
      </c>
      <c r="K57" s="118">
        <v>0</v>
      </c>
      <c r="L57" s="118">
        <v>0</v>
      </c>
      <c r="M57" s="118">
        <v>0</v>
      </c>
      <c r="N57" s="118">
        <v>1</v>
      </c>
      <c r="O57" s="118">
        <v>3</v>
      </c>
      <c r="P57" s="118">
        <v>4</v>
      </c>
      <c r="Q57" s="118">
        <v>0</v>
      </c>
      <c r="R57" s="118">
        <v>0</v>
      </c>
      <c r="S57" s="119" t="s">
        <v>135</v>
      </c>
      <c r="T57" s="119" t="s">
        <v>135</v>
      </c>
      <c r="U57" s="119" t="s">
        <v>138</v>
      </c>
      <c r="V57" s="119" t="s">
        <v>137</v>
      </c>
      <c r="W57" s="120" t="s">
        <v>137</v>
      </c>
    </row>
    <row r="58" spans="1:23" s="117" customFormat="1" ht="12">
      <c r="A58" s="115" t="s">
        <v>960</v>
      </c>
      <c r="B58" s="116" t="s">
        <v>1003</v>
      </c>
      <c r="C58" s="121">
        <v>10</v>
      </c>
      <c r="D58" s="121">
        <v>0</v>
      </c>
      <c r="E58" s="119">
        <v>10</v>
      </c>
      <c r="F58" s="119">
        <v>271</v>
      </c>
      <c r="G58" s="119">
        <v>23</v>
      </c>
      <c r="H58" s="119">
        <v>5</v>
      </c>
      <c r="I58" s="119">
        <v>6</v>
      </c>
      <c r="J58" s="119">
        <v>6</v>
      </c>
      <c r="K58" s="119">
        <v>11</v>
      </c>
      <c r="L58" s="119">
        <v>0</v>
      </c>
      <c r="M58" s="119">
        <v>0</v>
      </c>
      <c r="N58" s="119">
        <v>282</v>
      </c>
      <c r="O58" s="119">
        <v>40</v>
      </c>
      <c r="P58" s="119">
        <v>322</v>
      </c>
      <c r="Q58" s="119">
        <v>0</v>
      </c>
      <c r="R58" s="119">
        <v>2</v>
      </c>
      <c r="S58" s="119" t="s">
        <v>135</v>
      </c>
      <c r="T58" s="119" t="s">
        <v>135</v>
      </c>
      <c r="U58" s="119" t="s">
        <v>138</v>
      </c>
      <c r="V58" s="119" t="s">
        <v>137</v>
      </c>
      <c r="W58" s="120" t="s">
        <v>137</v>
      </c>
    </row>
    <row r="59" spans="1:23" s="117" customFormat="1" ht="12">
      <c r="A59" s="115" t="s">
        <v>961</v>
      </c>
      <c r="B59" s="116" t="s">
        <v>962</v>
      </c>
      <c r="C59" s="121">
        <v>11</v>
      </c>
      <c r="D59" s="121">
        <v>0</v>
      </c>
      <c r="E59" s="118">
        <v>11</v>
      </c>
      <c r="F59" s="118">
        <v>105</v>
      </c>
      <c r="G59" s="118">
        <v>50</v>
      </c>
      <c r="H59" s="118">
        <v>6</v>
      </c>
      <c r="I59" s="118">
        <v>7</v>
      </c>
      <c r="J59" s="118">
        <v>0</v>
      </c>
      <c r="K59" s="118">
        <v>0</v>
      </c>
      <c r="L59" s="118">
        <v>0</v>
      </c>
      <c r="M59" s="118">
        <v>0</v>
      </c>
      <c r="N59" s="118">
        <v>111</v>
      </c>
      <c r="O59" s="118">
        <v>57</v>
      </c>
      <c r="P59" s="118">
        <v>168</v>
      </c>
      <c r="Q59" s="118">
        <v>0</v>
      </c>
      <c r="R59" s="119">
        <v>0</v>
      </c>
      <c r="S59" s="119">
        <v>53301</v>
      </c>
      <c r="T59" s="119">
        <v>124523</v>
      </c>
      <c r="U59" s="119">
        <v>303310</v>
      </c>
      <c r="V59" s="119">
        <v>171733</v>
      </c>
      <c r="W59" s="120">
        <v>166800</v>
      </c>
    </row>
    <row r="60" spans="1:23" s="117" customFormat="1" ht="12">
      <c r="A60" s="115"/>
      <c r="B60" s="116"/>
      <c r="C60" s="121"/>
      <c r="D60" s="121"/>
      <c r="E60" s="118"/>
      <c r="F60" s="118"/>
      <c r="G60" s="118"/>
      <c r="H60" s="118"/>
      <c r="I60" s="118"/>
      <c r="J60" s="118"/>
      <c r="K60" s="118"/>
      <c r="L60" s="118"/>
      <c r="M60" s="118"/>
      <c r="N60" s="118"/>
      <c r="O60" s="118"/>
      <c r="P60" s="118"/>
      <c r="Q60" s="118"/>
      <c r="R60" s="119"/>
      <c r="S60" s="119"/>
      <c r="T60" s="119"/>
      <c r="U60" s="119"/>
      <c r="V60" s="119"/>
      <c r="W60" s="120"/>
    </row>
    <row r="61" spans="1:23" s="117" customFormat="1" ht="12">
      <c r="A61" s="115"/>
      <c r="B61" s="116"/>
      <c r="C61" s="121"/>
      <c r="D61" s="121"/>
      <c r="E61" s="118"/>
      <c r="F61" s="118"/>
      <c r="G61" s="118"/>
      <c r="H61" s="118"/>
      <c r="I61" s="118"/>
      <c r="J61" s="118"/>
      <c r="K61" s="118"/>
      <c r="L61" s="118"/>
      <c r="M61" s="118"/>
      <c r="N61" s="118"/>
      <c r="O61" s="118"/>
      <c r="P61" s="118"/>
      <c r="Q61" s="118"/>
      <c r="R61" s="119"/>
      <c r="S61" s="119"/>
      <c r="T61" s="119"/>
      <c r="U61" s="119"/>
      <c r="V61" s="119"/>
      <c r="W61" s="120"/>
    </row>
    <row r="62" spans="1:23" s="117" customFormat="1" ht="12">
      <c r="A62" s="110" t="s">
        <v>969</v>
      </c>
      <c r="B62" s="122"/>
      <c r="C62" s="112">
        <v>359</v>
      </c>
      <c r="D62" s="112">
        <v>76</v>
      </c>
      <c r="E62" s="112">
        <v>435</v>
      </c>
      <c r="F62" s="112">
        <v>7274</v>
      </c>
      <c r="G62" s="112">
        <v>1892</v>
      </c>
      <c r="H62" s="112">
        <v>396</v>
      </c>
      <c r="I62" s="112">
        <v>1364</v>
      </c>
      <c r="J62" s="112">
        <v>139</v>
      </c>
      <c r="K62" s="112">
        <v>78</v>
      </c>
      <c r="L62" s="112">
        <v>80</v>
      </c>
      <c r="M62" s="112">
        <v>39</v>
      </c>
      <c r="N62" s="112">
        <v>7889</v>
      </c>
      <c r="O62" s="112">
        <v>3373</v>
      </c>
      <c r="P62" s="112">
        <v>11262</v>
      </c>
      <c r="Q62" s="112">
        <v>43</v>
      </c>
      <c r="R62" s="112">
        <v>86</v>
      </c>
      <c r="S62" s="112">
        <v>4429181</v>
      </c>
      <c r="T62" s="112">
        <v>69646077</v>
      </c>
      <c r="U62" s="112">
        <v>94298515</v>
      </c>
      <c r="V62" s="112">
        <v>17925314</v>
      </c>
      <c r="W62" s="114">
        <v>15862659</v>
      </c>
    </row>
    <row r="63" spans="1:23" s="117" customFormat="1" ht="12">
      <c r="A63" s="110"/>
      <c r="B63" s="122"/>
      <c r="C63" s="112"/>
      <c r="D63" s="112"/>
      <c r="E63" s="112"/>
      <c r="F63" s="112"/>
      <c r="G63" s="112"/>
      <c r="H63" s="112"/>
      <c r="I63" s="112"/>
      <c r="J63" s="112"/>
      <c r="K63" s="112"/>
      <c r="L63" s="112"/>
      <c r="M63" s="112"/>
      <c r="N63" s="112"/>
      <c r="O63" s="112"/>
      <c r="P63" s="112"/>
      <c r="Q63" s="112"/>
      <c r="R63" s="112"/>
      <c r="S63" s="113"/>
      <c r="T63" s="113"/>
      <c r="U63" s="113"/>
      <c r="V63" s="113"/>
      <c r="W63" s="114"/>
    </row>
    <row r="64" spans="1:23" s="117" customFormat="1" ht="12">
      <c r="A64" s="115" t="s">
        <v>924</v>
      </c>
      <c r="B64" s="116" t="s">
        <v>925</v>
      </c>
      <c r="C64" s="112">
        <v>32</v>
      </c>
      <c r="D64" s="118">
        <v>11</v>
      </c>
      <c r="E64" s="118">
        <v>43</v>
      </c>
      <c r="F64" s="118">
        <v>422</v>
      </c>
      <c r="G64" s="118">
        <v>175</v>
      </c>
      <c r="H64" s="118">
        <v>98</v>
      </c>
      <c r="I64" s="118">
        <v>381</v>
      </c>
      <c r="J64" s="118">
        <v>0</v>
      </c>
      <c r="K64" s="118">
        <v>4</v>
      </c>
      <c r="L64" s="118">
        <v>18</v>
      </c>
      <c r="M64" s="118">
        <v>5</v>
      </c>
      <c r="N64" s="118">
        <v>538</v>
      </c>
      <c r="O64" s="118">
        <v>565</v>
      </c>
      <c r="P64" s="118">
        <v>1103</v>
      </c>
      <c r="Q64" s="118">
        <v>15</v>
      </c>
      <c r="R64" s="118">
        <v>42</v>
      </c>
      <c r="S64" s="119">
        <v>286253</v>
      </c>
      <c r="T64" s="119">
        <v>1303582</v>
      </c>
      <c r="U64" s="119">
        <v>1935735</v>
      </c>
      <c r="V64" s="119">
        <v>606551</v>
      </c>
      <c r="W64" s="120">
        <v>537508</v>
      </c>
    </row>
    <row r="65" spans="1:23" s="117" customFormat="1" ht="12">
      <c r="A65" s="115" t="s">
        <v>926</v>
      </c>
      <c r="B65" s="116" t="s">
        <v>927</v>
      </c>
      <c r="C65" s="112">
        <v>3</v>
      </c>
      <c r="D65" s="121">
        <v>0</v>
      </c>
      <c r="E65" s="118">
        <v>3</v>
      </c>
      <c r="F65" s="118">
        <v>36</v>
      </c>
      <c r="G65" s="118">
        <v>13</v>
      </c>
      <c r="H65" s="118">
        <v>1</v>
      </c>
      <c r="I65" s="118">
        <v>6</v>
      </c>
      <c r="J65" s="118">
        <v>0</v>
      </c>
      <c r="K65" s="118">
        <v>0</v>
      </c>
      <c r="L65" s="118">
        <v>0</v>
      </c>
      <c r="M65" s="118">
        <v>0</v>
      </c>
      <c r="N65" s="118">
        <v>37</v>
      </c>
      <c r="O65" s="118">
        <v>19</v>
      </c>
      <c r="P65" s="118">
        <v>56</v>
      </c>
      <c r="Q65" s="118">
        <v>1</v>
      </c>
      <c r="R65" s="118">
        <v>0</v>
      </c>
      <c r="S65" s="119">
        <v>15623</v>
      </c>
      <c r="T65" s="119">
        <v>53830</v>
      </c>
      <c r="U65" s="119">
        <v>87753</v>
      </c>
      <c r="V65" s="119">
        <v>31167</v>
      </c>
      <c r="W65" s="120">
        <v>31167</v>
      </c>
    </row>
    <row r="66" spans="1:23" s="117" customFormat="1" ht="12">
      <c r="A66" s="115" t="s">
        <v>928</v>
      </c>
      <c r="B66" s="116" t="s">
        <v>929</v>
      </c>
      <c r="C66" s="112">
        <v>125</v>
      </c>
      <c r="D66" s="121">
        <v>39</v>
      </c>
      <c r="E66" s="118">
        <v>164</v>
      </c>
      <c r="F66" s="118">
        <v>963</v>
      </c>
      <c r="G66" s="118">
        <v>943</v>
      </c>
      <c r="H66" s="118">
        <v>91</v>
      </c>
      <c r="I66" s="118">
        <v>562</v>
      </c>
      <c r="J66" s="118">
        <v>4</v>
      </c>
      <c r="K66" s="118">
        <v>36</v>
      </c>
      <c r="L66" s="118">
        <v>36</v>
      </c>
      <c r="M66" s="118">
        <v>23</v>
      </c>
      <c r="N66" s="118">
        <v>1094</v>
      </c>
      <c r="O66" s="118">
        <v>1564</v>
      </c>
      <c r="P66" s="118">
        <v>2658</v>
      </c>
      <c r="Q66" s="118">
        <v>2</v>
      </c>
      <c r="R66" s="118">
        <v>37</v>
      </c>
      <c r="S66" s="119" t="s">
        <v>135</v>
      </c>
      <c r="T66" s="119" t="s">
        <v>135</v>
      </c>
      <c r="U66" s="119" t="s">
        <v>138</v>
      </c>
      <c r="V66" s="119" t="s">
        <v>137</v>
      </c>
      <c r="W66" s="120" t="s">
        <v>137</v>
      </c>
    </row>
    <row r="67" spans="1:23" s="117" customFormat="1" ht="12">
      <c r="A67" s="115" t="s">
        <v>930</v>
      </c>
      <c r="B67" s="116" t="s">
        <v>932</v>
      </c>
      <c r="C67" s="112">
        <v>7</v>
      </c>
      <c r="D67" s="121">
        <v>2</v>
      </c>
      <c r="E67" s="118">
        <v>9</v>
      </c>
      <c r="F67" s="118">
        <v>36</v>
      </c>
      <c r="G67" s="118">
        <v>11</v>
      </c>
      <c r="H67" s="118">
        <v>0</v>
      </c>
      <c r="I67" s="118">
        <v>4</v>
      </c>
      <c r="J67" s="118">
        <v>0</v>
      </c>
      <c r="K67" s="118">
        <v>0</v>
      </c>
      <c r="L67" s="118">
        <v>2</v>
      </c>
      <c r="M67" s="118">
        <v>2</v>
      </c>
      <c r="N67" s="118">
        <v>38</v>
      </c>
      <c r="O67" s="118">
        <v>17</v>
      </c>
      <c r="P67" s="118">
        <v>55</v>
      </c>
      <c r="Q67" s="118">
        <v>0</v>
      </c>
      <c r="R67" s="118">
        <v>0</v>
      </c>
      <c r="S67" s="119">
        <v>17792</v>
      </c>
      <c r="T67" s="119">
        <v>30427</v>
      </c>
      <c r="U67" s="119">
        <v>59395</v>
      </c>
      <c r="V67" s="119">
        <v>27589</v>
      </c>
      <c r="W67" s="120">
        <v>27589</v>
      </c>
    </row>
    <row r="68" spans="1:23" s="117" customFormat="1" ht="12">
      <c r="A68" s="115" t="s">
        <v>931</v>
      </c>
      <c r="B68" s="116" t="s">
        <v>934</v>
      </c>
      <c r="C68" s="112">
        <v>10</v>
      </c>
      <c r="D68" s="121">
        <v>4</v>
      </c>
      <c r="E68" s="118">
        <v>14</v>
      </c>
      <c r="F68" s="118">
        <v>113</v>
      </c>
      <c r="G68" s="118">
        <v>23</v>
      </c>
      <c r="H68" s="118">
        <v>10</v>
      </c>
      <c r="I68" s="118">
        <v>6</v>
      </c>
      <c r="J68" s="118">
        <v>1</v>
      </c>
      <c r="K68" s="118">
        <v>0</v>
      </c>
      <c r="L68" s="118">
        <v>4</v>
      </c>
      <c r="M68" s="118">
        <v>2</v>
      </c>
      <c r="N68" s="118">
        <v>128</v>
      </c>
      <c r="O68" s="118">
        <v>31</v>
      </c>
      <c r="P68" s="118">
        <v>159</v>
      </c>
      <c r="Q68" s="118">
        <v>6</v>
      </c>
      <c r="R68" s="118">
        <v>0</v>
      </c>
      <c r="S68" s="119">
        <v>50574</v>
      </c>
      <c r="T68" s="119">
        <v>146854</v>
      </c>
      <c r="U68" s="119">
        <v>249166</v>
      </c>
      <c r="V68" s="119">
        <v>97454</v>
      </c>
      <c r="W68" s="120">
        <v>91854</v>
      </c>
    </row>
    <row r="69" spans="1:23" s="117" customFormat="1" ht="12">
      <c r="A69" s="115" t="s">
        <v>933</v>
      </c>
      <c r="B69" s="116" t="s">
        <v>936</v>
      </c>
      <c r="C69" s="112">
        <v>5</v>
      </c>
      <c r="D69" s="121">
        <v>1</v>
      </c>
      <c r="E69" s="118">
        <v>6</v>
      </c>
      <c r="F69" s="118">
        <v>19</v>
      </c>
      <c r="G69" s="118">
        <v>3</v>
      </c>
      <c r="H69" s="118">
        <v>12</v>
      </c>
      <c r="I69" s="118">
        <v>12</v>
      </c>
      <c r="J69" s="118">
        <v>0</v>
      </c>
      <c r="K69" s="118">
        <v>0</v>
      </c>
      <c r="L69" s="118">
        <v>2</v>
      </c>
      <c r="M69" s="118">
        <v>1</v>
      </c>
      <c r="N69" s="118">
        <v>33</v>
      </c>
      <c r="O69" s="118">
        <v>16</v>
      </c>
      <c r="P69" s="118">
        <v>49</v>
      </c>
      <c r="Q69" s="118">
        <v>0</v>
      </c>
      <c r="R69" s="118">
        <v>0</v>
      </c>
      <c r="S69" s="119">
        <v>10849</v>
      </c>
      <c r="T69" s="119">
        <v>51288</v>
      </c>
      <c r="U69" s="119">
        <v>66582</v>
      </c>
      <c r="V69" s="119">
        <v>14566</v>
      </c>
      <c r="W69" s="120">
        <v>14566</v>
      </c>
    </row>
    <row r="70" spans="1:23" s="117" customFormat="1" ht="12">
      <c r="A70" s="115" t="s">
        <v>935</v>
      </c>
      <c r="B70" s="116" t="s">
        <v>938</v>
      </c>
      <c r="C70" s="112">
        <v>12</v>
      </c>
      <c r="D70" s="121">
        <v>1</v>
      </c>
      <c r="E70" s="118">
        <v>13</v>
      </c>
      <c r="F70" s="118">
        <v>201</v>
      </c>
      <c r="G70" s="118">
        <v>69</v>
      </c>
      <c r="H70" s="118">
        <v>1</v>
      </c>
      <c r="I70" s="118">
        <v>54</v>
      </c>
      <c r="J70" s="118">
        <v>0</v>
      </c>
      <c r="K70" s="118">
        <v>0</v>
      </c>
      <c r="L70" s="118">
        <v>1</v>
      </c>
      <c r="M70" s="118">
        <v>0</v>
      </c>
      <c r="N70" s="118">
        <v>203</v>
      </c>
      <c r="O70" s="118">
        <v>123</v>
      </c>
      <c r="P70" s="118">
        <v>326</v>
      </c>
      <c r="Q70" s="118">
        <v>0</v>
      </c>
      <c r="R70" s="119">
        <v>0</v>
      </c>
      <c r="S70" s="119">
        <v>111684</v>
      </c>
      <c r="T70" s="119">
        <v>228331</v>
      </c>
      <c r="U70" s="119">
        <v>449152</v>
      </c>
      <c r="V70" s="119">
        <v>210603</v>
      </c>
      <c r="W70" s="120">
        <v>198970</v>
      </c>
    </row>
    <row r="71" spans="1:23" s="117" customFormat="1" ht="12">
      <c r="A71" s="115" t="s">
        <v>937</v>
      </c>
      <c r="B71" s="116" t="s">
        <v>940</v>
      </c>
      <c r="C71" s="112">
        <v>6</v>
      </c>
      <c r="D71" s="121">
        <v>0</v>
      </c>
      <c r="E71" s="118">
        <v>6</v>
      </c>
      <c r="F71" s="118">
        <v>119</v>
      </c>
      <c r="G71" s="118">
        <v>38</v>
      </c>
      <c r="H71" s="118">
        <v>2</v>
      </c>
      <c r="I71" s="118">
        <v>10</v>
      </c>
      <c r="J71" s="118">
        <v>0</v>
      </c>
      <c r="K71" s="118">
        <v>0</v>
      </c>
      <c r="L71" s="118">
        <v>0</v>
      </c>
      <c r="M71" s="118">
        <v>0</v>
      </c>
      <c r="N71" s="118">
        <v>121</v>
      </c>
      <c r="O71" s="118">
        <v>48</v>
      </c>
      <c r="P71" s="118">
        <v>169</v>
      </c>
      <c r="Q71" s="118">
        <v>0</v>
      </c>
      <c r="R71" s="118">
        <v>6</v>
      </c>
      <c r="S71" s="119">
        <v>65354</v>
      </c>
      <c r="T71" s="119">
        <v>152006</v>
      </c>
      <c r="U71" s="119">
        <v>390467</v>
      </c>
      <c r="V71" s="119">
        <v>227499</v>
      </c>
      <c r="W71" s="120">
        <v>213575</v>
      </c>
    </row>
    <row r="72" spans="1:23" s="117" customFormat="1" ht="12">
      <c r="A72" s="115" t="s">
        <v>939</v>
      </c>
      <c r="B72" s="116" t="s">
        <v>942</v>
      </c>
      <c r="C72" s="112">
        <v>2</v>
      </c>
      <c r="D72" s="121">
        <v>0</v>
      </c>
      <c r="E72" s="118">
        <v>2</v>
      </c>
      <c r="F72" s="118">
        <v>376</v>
      </c>
      <c r="G72" s="118">
        <v>28</v>
      </c>
      <c r="H72" s="118">
        <v>16</v>
      </c>
      <c r="I72" s="118">
        <v>0</v>
      </c>
      <c r="J72" s="118">
        <v>4</v>
      </c>
      <c r="K72" s="118">
        <v>2</v>
      </c>
      <c r="L72" s="118">
        <v>0</v>
      </c>
      <c r="M72" s="118">
        <v>0</v>
      </c>
      <c r="N72" s="118">
        <v>396</v>
      </c>
      <c r="O72" s="118">
        <v>30</v>
      </c>
      <c r="P72" s="118">
        <v>426</v>
      </c>
      <c r="Q72" s="118">
        <v>0</v>
      </c>
      <c r="R72" s="118">
        <v>0</v>
      </c>
      <c r="S72" s="119" t="s">
        <v>135</v>
      </c>
      <c r="T72" s="119" t="s">
        <v>135</v>
      </c>
      <c r="U72" s="119" t="s">
        <v>138</v>
      </c>
      <c r="V72" s="119" t="s">
        <v>137</v>
      </c>
      <c r="W72" s="120" t="s">
        <v>137</v>
      </c>
    </row>
    <row r="73" spans="1:23" s="117" customFormat="1" ht="12">
      <c r="A73" s="115" t="s">
        <v>941</v>
      </c>
      <c r="B73" s="116" t="s">
        <v>944</v>
      </c>
      <c r="C73" s="112">
        <v>5</v>
      </c>
      <c r="D73" s="121">
        <v>1</v>
      </c>
      <c r="E73" s="118">
        <v>6</v>
      </c>
      <c r="F73" s="118">
        <v>40</v>
      </c>
      <c r="G73" s="118">
        <v>17</v>
      </c>
      <c r="H73" s="118">
        <v>2</v>
      </c>
      <c r="I73" s="118">
        <v>31</v>
      </c>
      <c r="J73" s="118">
        <v>0</v>
      </c>
      <c r="K73" s="118">
        <v>0</v>
      </c>
      <c r="L73" s="118">
        <v>1</v>
      </c>
      <c r="M73" s="118">
        <v>1</v>
      </c>
      <c r="N73" s="118">
        <v>43</v>
      </c>
      <c r="O73" s="118">
        <v>49</v>
      </c>
      <c r="P73" s="118">
        <v>92</v>
      </c>
      <c r="Q73" s="118">
        <v>0</v>
      </c>
      <c r="R73" s="119">
        <v>0</v>
      </c>
      <c r="S73" s="119">
        <v>21635</v>
      </c>
      <c r="T73" s="119">
        <v>29209</v>
      </c>
      <c r="U73" s="119">
        <v>87107</v>
      </c>
      <c r="V73" s="119">
        <v>55140</v>
      </c>
      <c r="W73" s="120">
        <v>52566</v>
      </c>
    </row>
    <row r="74" spans="1:23" s="117" customFormat="1" ht="12">
      <c r="A74" s="115" t="s">
        <v>946</v>
      </c>
      <c r="B74" s="116" t="s">
        <v>281</v>
      </c>
      <c r="C74" s="112">
        <v>22</v>
      </c>
      <c r="D74" s="121">
        <v>4</v>
      </c>
      <c r="E74" s="118">
        <v>26</v>
      </c>
      <c r="F74" s="118">
        <v>246</v>
      </c>
      <c r="G74" s="118">
        <v>38</v>
      </c>
      <c r="H74" s="118">
        <v>11</v>
      </c>
      <c r="I74" s="118">
        <v>12</v>
      </c>
      <c r="J74" s="118">
        <v>0</v>
      </c>
      <c r="K74" s="118">
        <v>4</v>
      </c>
      <c r="L74" s="118">
        <v>3</v>
      </c>
      <c r="M74" s="118">
        <v>2</v>
      </c>
      <c r="N74" s="118">
        <v>260</v>
      </c>
      <c r="O74" s="118">
        <v>56</v>
      </c>
      <c r="P74" s="118">
        <v>316</v>
      </c>
      <c r="Q74" s="118">
        <v>2</v>
      </c>
      <c r="R74" s="118">
        <v>0</v>
      </c>
      <c r="S74" s="119" t="s">
        <v>135</v>
      </c>
      <c r="T74" s="119" t="s">
        <v>135</v>
      </c>
      <c r="U74" s="119" t="s">
        <v>138</v>
      </c>
      <c r="V74" s="119" t="s">
        <v>137</v>
      </c>
      <c r="W74" s="120" t="s">
        <v>137</v>
      </c>
    </row>
    <row r="75" spans="1:23" s="117" customFormat="1" ht="12">
      <c r="A75" s="115" t="s">
        <v>947</v>
      </c>
      <c r="B75" s="116" t="s">
        <v>949</v>
      </c>
      <c r="C75" s="112">
        <v>2</v>
      </c>
      <c r="D75" s="121">
        <v>0</v>
      </c>
      <c r="E75" s="119">
        <v>2</v>
      </c>
      <c r="F75" s="119">
        <v>131</v>
      </c>
      <c r="G75" s="119">
        <v>17</v>
      </c>
      <c r="H75" s="119">
        <v>7</v>
      </c>
      <c r="I75" s="119">
        <v>9</v>
      </c>
      <c r="J75" s="119">
        <v>1</v>
      </c>
      <c r="K75" s="119">
        <v>8</v>
      </c>
      <c r="L75" s="119">
        <v>0</v>
      </c>
      <c r="M75" s="119">
        <v>0</v>
      </c>
      <c r="N75" s="119">
        <v>139</v>
      </c>
      <c r="O75" s="119">
        <v>34</v>
      </c>
      <c r="P75" s="119">
        <v>173</v>
      </c>
      <c r="Q75" s="119">
        <v>5</v>
      </c>
      <c r="R75" s="119">
        <v>0</v>
      </c>
      <c r="S75" s="119" t="s">
        <v>135</v>
      </c>
      <c r="T75" s="119" t="s">
        <v>135</v>
      </c>
      <c r="U75" s="119" t="s">
        <v>138</v>
      </c>
      <c r="V75" s="119" t="s">
        <v>137</v>
      </c>
      <c r="W75" s="120" t="s">
        <v>137</v>
      </c>
    </row>
    <row r="76" spans="1:23" s="117" customFormat="1" ht="12">
      <c r="A76" s="115" t="s">
        <v>948</v>
      </c>
      <c r="B76" s="116" t="s">
        <v>951</v>
      </c>
      <c r="C76" s="112">
        <v>1</v>
      </c>
      <c r="D76" s="121">
        <v>0</v>
      </c>
      <c r="E76" s="118">
        <v>1</v>
      </c>
      <c r="F76" s="118">
        <v>0</v>
      </c>
      <c r="G76" s="118">
        <v>0</v>
      </c>
      <c r="H76" s="118">
        <v>0</v>
      </c>
      <c r="I76" s="118">
        <v>0</v>
      </c>
      <c r="J76" s="118">
        <v>62</v>
      </c>
      <c r="K76" s="118">
        <v>2</v>
      </c>
      <c r="L76" s="118">
        <v>0</v>
      </c>
      <c r="M76" s="118">
        <v>0</v>
      </c>
      <c r="N76" s="118">
        <v>62</v>
      </c>
      <c r="O76" s="118">
        <v>2</v>
      </c>
      <c r="P76" s="118">
        <v>64</v>
      </c>
      <c r="Q76" s="118">
        <v>0</v>
      </c>
      <c r="R76" s="118">
        <v>0</v>
      </c>
      <c r="S76" s="119" t="s">
        <v>135</v>
      </c>
      <c r="T76" s="119" t="s">
        <v>135</v>
      </c>
      <c r="U76" s="119" t="s">
        <v>138</v>
      </c>
      <c r="V76" s="119" t="s">
        <v>137</v>
      </c>
      <c r="W76" s="120" t="s">
        <v>137</v>
      </c>
    </row>
    <row r="77" spans="1:23" s="117" customFormat="1" ht="12">
      <c r="A77" s="115" t="s">
        <v>950</v>
      </c>
      <c r="B77" s="116" t="s">
        <v>953</v>
      </c>
      <c r="C77" s="112">
        <v>35</v>
      </c>
      <c r="D77" s="121">
        <v>4</v>
      </c>
      <c r="E77" s="118">
        <v>39</v>
      </c>
      <c r="F77" s="118">
        <v>516</v>
      </c>
      <c r="G77" s="118">
        <v>65</v>
      </c>
      <c r="H77" s="118">
        <v>60</v>
      </c>
      <c r="I77" s="118">
        <v>23</v>
      </c>
      <c r="J77" s="118">
        <v>11</v>
      </c>
      <c r="K77" s="118">
        <v>0</v>
      </c>
      <c r="L77" s="118">
        <v>4</v>
      </c>
      <c r="M77" s="118">
        <v>1</v>
      </c>
      <c r="N77" s="118">
        <v>591</v>
      </c>
      <c r="O77" s="118">
        <v>89</v>
      </c>
      <c r="P77" s="118">
        <v>680</v>
      </c>
      <c r="Q77" s="118">
        <v>1</v>
      </c>
      <c r="R77" s="119">
        <v>1</v>
      </c>
      <c r="S77" s="119" t="s">
        <v>135</v>
      </c>
      <c r="T77" s="119" t="s">
        <v>135</v>
      </c>
      <c r="U77" s="119" t="s">
        <v>138</v>
      </c>
      <c r="V77" s="119" t="s">
        <v>137</v>
      </c>
      <c r="W77" s="120" t="s">
        <v>137</v>
      </c>
    </row>
    <row r="78" spans="1:23" s="117" customFormat="1" ht="12">
      <c r="A78" s="115" t="s">
        <v>952</v>
      </c>
      <c r="B78" s="116" t="s">
        <v>1000</v>
      </c>
      <c r="C78" s="112">
        <v>15</v>
      </c>
      <c r="D78" s="121">
        <v>0</v>
      </c>
      <c r="E78" s="118">
        <v>15</v>
      </c>
      <c r="F78" s="118">
        <v>468</v>
      </c>
      <c r="G78" s="118">
        <v>48</v>
      </c>
      <c r="H78" s="118">
        <v>24</v>
      </c>
      <c r="I78" s="118">
        <v>38</v>
      </c>
      <c r="J78" s="118">
        <v>0</v>
      </c>
      <c r="K78" s="118">
        <v>0</v>
      </c>
      <c r="L78" s="118">
        <v>0</v>
      </c>
      <c r="M78" s="118">
        <v>0</v>
      </c>
      <c r="N78" s="118">
        <v>492</v>
      </c>
      <c r="O78" s="118">
        <v>86</v>
      </c>
      <c r="P78" s="118">
        <v>578</v>
      </c>
      <c r="Q78" s="118">
        <v>0</v>
      </c>
      <c r="R78" s="119">
        <v>0</v>
      </c>
      <c r="S78" s="119">
        <v>218769</v>
      </c>
      <c r="T78" s="119">
        <v>700922</v>
      </c>
      <c r="U78" s="119">
        <v>1749532</v>
      </c>
      <c r="V78" s="119">
        <v>998717</v>
      </c>
      <c r="W78" s="120">
        <v>977571</v>
      </c>
    </row>
    <row r="79" spans="1:23" s="117" customFormat="1" ht="12">
      <c r="A79" s="115" t="s">
        <v>954</v>
      </c>
      <c r="B79" s="116" t="s">
        <v>1001</v>
      </c>
      <c r="C79" s="112">
        <v>5</v>
      </c>
      <c r="D79" s="121">
        <v>0</v>
      </c>
      <c r="E79" s="118">
        <v>5</v>
      </c>
      <c r="F79" s="118">
        <v>33</v>
      </c>
      <c r="G79" s="118">
        <v>4</v>
      </c>
      <c r="H79" s="118">
        <v>0</v>
      </c>
      <c r="I79" s="118">
        <v>3</v>
      </c>
      <c r="J79" s="118">
        <v>0</v>
      </c>
      <c r="K79" s="118">
        <v>0</v>
      </c>
      <c r="L79" s="118">
        <v>0</v>
      </c>
      <c r="M79" s="118">
        <v>0</v>
      </c>
      <c r="N79" s="118">
        <v>33</v>
      </c>
      <c r="O79" s="118">
        <v>7</v>
      </c>
      <c r="P79" s="118">
        <v>40</v>
      </c>
      <c r="Q79" s="118">
        <v>0</v>
      </c>
      <c r="R79" s="118">
        <v>0</v>
      </c>
      <c r="S79" s="119">
        <v>11003</v>
      </c>
      <c r="T79" s="119">
        <v>13222</v>
      </c>
      <c r="U79" s="119">
        <v>40012</v>
      </c>
      <c r="V79" s="119">
        <v>25514</v>
      </c>
      <c r="W79" s="120">
        <v>25514</v>
      </c>
    </row>
    <row r="80" spans="1:23" s="117" customFormat="1" ht="12">
      <c r="A80" s="115" t="s">
        <v>955</v>
      </c>
      <c r="B80" s="116" t="s">
        <v>1005</v>
      </c>
      <c r="C80" s="112">
        <v>5</v>
      </c>
      <c r="D80" s="121">
        <v>0</v>
      </c>
      <c r="E80" s="118">
        <v>5</v>
      </c>
      <c r="F80" s="118">
        <v>112</v>
      </c>
      <c r="G80" s="118">
        <v>31</v>
      </c>
      <c r="H80" s="118">
        <v>4</v>
      </c>
      <c r="I80" s="118">
        <v>18</v>
      </c>
      <c r="J80" s="118">
        <v>4</v>
      </c>
      <c r="K80" s="118">
        <v>16</v>
      </c>
      <c r="L80" s="118">
        <v>0</v>
      </c>
      <c r="M80" s="118">
        <v>0</v>
      </c>
      <c r="N80" s="118">
        <v>120</v>
      </c>
      <c r="O80" s="118">
        <v>65</v>
      </c>
      <c r="P80" s="118">
        <v>185</v>
      </c>
      <c r="Q80" s="118">
        <v>0</v>
      </c>
      <c r="R80" s="118">
        <v>0</v>
      </c>
      <c r="S80" s="119">
        <v>53366</v>
      </c>
      <c r="T80" s="119">
        <v>16962</v>
      </c>
      <c r="U80" s="119">
        <v>129622</v>
      </c>
      <c r="V80" s="119">
        <v>107351</v>
      </c>
      <c r="W80" s="120">
        <v>99235</v>
      </c>
    </row>
    <row r="81" spans="1:23" s="117" customFormat="1" ht="12">
      <c r="A81" s="115" t="s">
        <v>956</v>
      </c>
      <c r="B81" s="116" t="s">
        <v>958</v>
      </c>
      <c r="C81" s="112">
        <v>2</v>
      </c>
      <c r="D81" s="121">
        <v>0</v>
      </c>
      <c r="E81" s="118">
        <v>2</v>
      </c>
      <c r="F81" s="118">
        <v>337</v>
      </c>
      <c r="G81" s="118">
        <v>64</v>
      </c>
      <c r="H81" s="118">
        <v>1</v>
      </c>
      <c r="I81" s="118">
        <v>26</v>
      </c>
      <c r="J81" s="118">
        <v>1</v>
      </c>
      <c r="K81" s="118">
        <v>0</v>
      </c>
      <c r="L81" s="118">
        <v>0</v>
      </c>
      <c r="M81" s="118">
        <v>0</v>
      </c>
      <c r="N81" s="118">
        <v>339</v>
      </c>
      <c r="O81" s="118">
        <v>90</v>
      </c>
      <c r="P81" s="118">
        <v>429</v>
      </c>
      <c r="Q81" s="118">
        <v>0</v>
      </c>
      <c r="R81" s="118">
        <v>0</v>
      </c>
      <c r="S81" s="119" t="s">
        <v>135</v>
      </c>
      <c r="T81" s="119" t="s">
        <v>135</v>
      </c>
      <c r="U81" s="119" t="s">
        <v>138</v>
      </c>
      <c r="V81" s="119" t="s">
        <v>137</v>
      </c>
      <c r="W81" s="120" t="s">
        <v>137</v>
      </c>
    </row>
    <row r="82" spans="1:23" s="117" customFormat="1" ht="12">
      <c r="A82" s="115" t="s">
        <v>957</v>
      </c>
      <c r="B82" s="116" t="s">
        <v>1002</v>
      </c>
      <c r="C82" s="112">
        <v>4</v>
      </c>
      <c r="D82" s="121">
        <v>0</v>
      </c>
      <c r="E82" s="118">
        <v>4</v>
      </c>
      <c r="F82" s="118">
        <v>342</v>
      </c>
      <c r="G82" s="118">
        <v>59</v>
      </c>
      <c r="H82" s="118">
        <v>23</v>
      </c>
      <c r="I82" s="118">
        <v>131</v>
      </c>
      <c r="J82" s="118">
        <v>0</v>
      </c>
      <c r="K82" s="118">
        <v>0</v>
      </c>
      <c r="L82" s="118">
        <v>0</v>
      </c>
      <c r="M82" s="118">
        <v>0</v>
      </c>
      <c r="N82" s="118">
        <v>365</v>
      </c>
      <c r="O82" s="118">
        <v>190</v>
      </c>
      <c r="P82" s="118">
        <v>555</v>
      </c>
      <c r="Q82" s="118">
        <v>3</v>
      </c>
      <c r="R82" s="118">
        <v>0</v>
      </c>
      <c r="S82" s="119">
        <v>288791</v>
      </c>
      <c r="T82" s="119">
        <v>413588</v>
      </c>
      <c r="U82" s="119">
        <v>736958</v>
      </c>
      <c r="V82" s="119">
        <v>326295</v>
      </c>
      <c r="W82" s="120">
        <v>315259</v>
      </c>
    </row>
    <row r="83" spans="1:23" s="117" customFormat="1" ht="12">
      <c r="A83" s="115" t="s">
        <v>960</v>
      </c>
      <c r="B83" s="116" t="s">
        <v>1003</v>
      </c>
      <c r="C83" s="112">
        <v>56</v>
      </c>
      <c r="D83" s="121">
        <v>8</v>
      </c>
      <c r="E83" s="118">
        <v>64</v>
      </c>
      <c r="F83" s="118">
        <v>2738</v>
      </c>
      <c r="G83" s="118">
        <v>238</v>
      </c>
      <c r="H83" s="118">
        <v>33</v>
      </c>
      <c r="I83" s="118">
        <v>35</v>
      </c>
      <c r="J83" s="118">
        <v>51</v>
      </c>
      <c r="K83" s="118">
        <v>6</v>
      </c>
      <c r="L83" s="118">
        <v>8</v>
      </c>
      <c r="M83" s="118">
        <v>2</v>
      </c>
      <c r="N83" s="118">
        <v>2830</v>
      </c>
      <c r="O83" s="118">
        <v>281</v>
      </c>
      <c r="P83" s="118">
        <v>3111</v>
      </c>
      <c r="Q83" s="118">
        <v>8</v>
      </c>
      <c r="R83" s="118">
        <v>0</v>
      </c>
      <c r="S83" s="119">
        <v>1437559</v>
      </c>
      <c r="T83" s="119">
        <v>32115493</v>
      </c>
      <c r="U83" s="119">
        <v>42107972</v>
      </c>
      <c r="V83" s="119">
        <v>10721955</v>
      </c>
      <c r="W83" s="120">
        <v>9493139</v>
      </c>
    </row>
    <row r="84" spans="1:23" s="117" customFormat="1" ht="12">
      <c r="A84" s="115" t="s">
        <v>961</v>
      </c>
      <c r="B84" s="116" t="s">
        <v>962</v>
      </c>
      <c r="C84" s="112">
        <v>5</v>
      </c>
      <c r="D84" s="121">
        <v>1</v>
      </c>
      <c r="E84" s="118">
        <v>6</v>
      </c>
      <c r="F84" s="118">
        <v>26</v>
      </c>
      <c r="G84" s="118">
        <v>8</v>
      </c>
      <c r="H84" s="118">
        <v>0</v>
      </c>
      <c r="I84" s="118">
        <v>3</v>
      </c>
      <c r="J84" s="118">
        <v>0</v>
      </c>
      <c r="K84" s="118">
        <v>0</v>
      </c>
      <c r="L84" s="118">
        <v>1</v>
      </c>
      <c r="M84" s="118">
        <v>0</v>
      </c>
      <c r="N84" s="118">
        <v>27</v>
      </c>
      <c r="O84" s="118">
        <v>11</v>
      </c>
      <c r="P84" s="118">
        <v>38</v>
      </c>
      <c r="Q84" s="118">
        <v>0</v>
      </c>
      <c r="R84" s="119">
        <v>0</v>
      </c>
      <c r="S84" s="119">
        <v>11661</v>
      </c>
      <c r="T84" s="119">
        <v>9070</v>
      </c>
      <c r="U84" s="119">
        <v>28691</v>
      </c>
      <c r="V84" s="119">
        <v>18687</v>
      </c>
      <c r="W84" s="120">
        <v>18687</v>
      </c>
    </row>
    <row r="85" spans="1:23" s="117" customFormat="1" ht="12">
      <c r="A85" s="115"/>
      <c r="B85" s="116"/>
      <c r="C85" s="121"/>
      <c r="D85" s="121"/>
      <c r="E85" s="118"/>
      <c r="F85" s="118"/>
      <c r="G85" s="118"/>
      <c r="H85" s="118"/>
      <c r="I85" s="118"/>
      <c r="J85" s="118"/>
      <c r="K85" s="118"/>
      <c r="L85" s="118"/>
      <c r="M85" s="118"/>
      <c r="N85" s="118"/>
      <c r="O85" s="118"/>
      <c r="P85" s="118"/>
      <c r="Q85" s="118"/>
      <c r="R85" s="119"/>
      <c r="S85" s="119"/>
      <c r="T85" s="119"/>
      <c r="U85" s="119"/>
      <c r="V85" s="119"/>
      <c r="W85" s="120"/>
    </row>
    <row r="86" spans="1:23" s="117" customFormat="1" ht="12">
      <c r="A86" s="115"/>
      <c r="B86" s="116"/>
      <c r="C86" s="121"/>
      <c r="D86" s="121"/>
      <c r="E86" s="118"/>
      <c r="F86" s="118"/>
      <c r="G86" s="118"/>
      <c r="H86" s="118"/>
      <c r="I86" s="118"/>
      <c r="J86" s="118"/>
      <c r="K86" s="118"/>
      <c r="L86" s="118"/>
      <c r="M86" s="118"/>
      <c r="N86" s="118"/>
      <c r="O86" s="118"/>
      <c r="P86" s="118"/>
      <c r="Q86" s="118"/>
      <c r="R86" s="119"/>
      <c r="S86" s="119"/>
      <c r="T86" s="119"/>
      <c r="U86" s="119"/>
      <c r="V86" s="119"/>
      <c r="W86" s="120"/>
    </row>
    <row r="87" spans="1:23" s="117" customFormat="1" ht="12">
      <c r="A87" s="110" t="s">
        <v>970</v>
      </c>
      <c r="B87" s="122"/>
      <c r="C87" s="112">
        <v>606</v>
      </c>
      <c r="D87" s="112">
        <v>74</v>
      </c>
      <c r="E87" s="112">
        <v>680</v>
      </c>
      <c r="F87" s="112">
        <v>13739</v>
      </c>
      <c r="G87" s="112">
        <v>3527</v>
      </c>
      <c r="H87" s="112">
        <v>1633</v>
      </c>
      <c r="I87" s="112">
        <v>4318</v>
      </c>
      <c r="J87" s="112">
        <v>1058</v>
      </c>
      <c r="K87" s="112">
        <v>257</v>
      </c>
      <c r="L87" s="112">
        <v>71</v>
      </c>
      <c r="M87" s="112">
        <v>43</v>
      </c>
      <c r="N87" s="112">
        <v>16501</v>
      </c>
      <c r="O87" s="112">
        <v>8145</v>
      </c>
      <c r="P87" s="112">
        <v>24646</v>
      </c>
      <c r="Q87" s="112">
        <v>257</v>
      </c>
      <c r="R87" s="112">
        <v>179</v>
      </c>
      <c r="S87" s="112">
        <v>8814113</v>
      </c>
      <c r="T87" s="112">
        <v>38780297</v>
      </c>
      <c r="U87" s="112">
        <v>67480070</v>
      </c>
      <c r="V87" s="112">
        <v>27766204</v>
      </c>
      <c r="W87" s="114">
        <v>25932394</v>
      </c>
    </row>
    <row r="88" spans="1:23" s="117" customFormat="1" ht="12">
      <c r="A88" s="110"/>
      <c r="B88" s="122"/>
      <c r="C88" s="112"/>
      <c r="D88" s="112"/>
      <c r="E88" s="112"/>
      <c r="F88" s="112"/>
      <c r="G88" s="112"/>
      <c r="H88" s="112"/>
      <c r="I88" s="112"/>
      <c r="J88" s="112"/>
      <c r="K88" s="112"/>
      <c r="L88" s="112"/>
      <c r="M88" s="112"/>
      <c r="N88" s="112"/>
      <c r="O88" s="112"/>
      <c r="P88" s="112"/>
      <c r="Q88" s="112"/>
      <c r="R88" s="112"/>
      <c r="S88" s="113"/>
      <c r="T88" s="113"/>
      <c r="U88" s="113"/>
      <c r="V88" s="113"/>
      <c r="W88" s="114"/>
    </row>
    <row r="89" spans="1:23" s="117" customFormat="1" ht="12">
      <c r="A89" s="115" t="s">
        <v>924</v>
      </c>
      <c r="B89" s="116" t="s">
        <v>925</v>
      </c>
      <c r="C89" s="112">
        <v>135</v>
      </c>
      <c r="D89" s="118">
        <v>23</v>
      </c>
      <c r="E89" s="118">
        <v>158</v>
      </c>
      <c r="F89" s="118">
        <v>2006</v>
      </c>
      <c r="G89" s="118">
        <v>1135</v>
      </c>
      <c r="H89" s="118">
        <v>636</v>
      </c>
      <c r="I89" s="118">
        <v>2889</v>
      </c>
      <c r="J89" s="118">
        <v>49</v>
      </c>
      <c r="K89" s="118">
        <v>62</v>
      </c>
      <c r="L89" s="118">
        <v>22</v>
      </c>
      <c r="M89" s="118">
        <v>19</v>
      </c>
      <c r="N89" s="118">
        <v>2713</v>
      </c>
      <c r="O89" s="118">
        <v>4105</v>
      </c>
      <c r="P89" s="118">
        <v>6818</v>
      </c>
      <c r="Q89" s="118">
        <v>12</v>
      </c>
      <c r="R89" s="118">
        <v>56</v>
      </c>
      <c r="S89" s="119" t="s">
        <v>135</v>
      </c>
      <c r="T89" s="119" t="s">
        <v>135</v>
      </c>
      <c r="U89" s="119" t="s">
        <v>138</v>
      </c>
      <c r="V89" s="119" t="s">
        <v>137</v>
      </c>
      <c r="W89" s="120" t="s">
        <v>137</v>
      </c>
    </row>
    <row r="90" spans="1:23" s="117" customFormat="1" ht="12">
      <c r="A90" s="115" t="s">
        <v>926</v>
      </c>
      <c r="B90" s="116" t="s">
        <v>927</v>
      </c>
      <c r="C90" s="112">
        <v>13</v>
      </c>
      <c r="D90" s="121">
        <v>0</v>
      </c>
      <c r="E90" s="118">
        <v>13</v>
      </c>
      <c r="F90" s="118">
        <v>176</v>
      </c>
      <c r="G90" s="118">
        <v>37</v>
      </c>
      <c r="H90" s="118">
        <v>79</v>
      </c>
      <c r="I90" s="118">
        <v>115</v>
      </c>
      <c r="J90" s="118">
        <v>31</v>
      </c>
      <c r="K90" s="118">
        <v>21</v>
      </c>
      <c r="L90" s="118">
        <v>0</v>
      </c>
      <c r="M90" s="118">
        <v>0</v>
      </c>
      <c r="N90" s="118">
        <v>286</v>
      </c>
      <c r="O90" s="118">
        <v>173</v>
      </c>
      <c r="P90" s="118">
        <v>459</v>
      </c>
      <c r="Q90" s="118">
        <v>6</v>
      </c>
      <c r="R90" s="118">
        <v>4</v>
      </c>
      <c r="S90" s="119">
        <v>150131</v>
      </c>
      <c r="T90" s="119">
        <v>614626</v>
      </c>
      <c r="U90" s="119">
        <v>953134</v>
      </c>
      <c r="V90" s="119">
        <v>311219</v>
      </c>
      <c r="W90" s="120">
        <v>380087</v>
      </c>
    </row>
    <row r="91" spans="1:23" s="117" customFormat="1" ht="12">
      <c r="A91" s="115" t="s">
        <v>928</v>
      </c>
      <c r="B91" s="116" t="s">
        <v>929</v>
      </c>
      <c r="C91" s="112">
        <v>35</v>
      </c>
      <c r="D91" s="121">
        <v>8</v>
      </c>
      <c r="E91" s="118">
        <v>43</v>
      </c>
      <c r="F91" s="118">
        <v>1684</v>
      </c>
      <c r="G91" s="118">
        <v>429</v>
      </c>
      <c r="H91" s="118">
        <v>10</v>
      </c>
      <c r="I91" s="118">
        <v>163</v>
      </c>
      <c r="J91" s="118">
        <v>147</v>
      </c>
      <c r="K91" s="118">
        <v>32</v>
      </c>
      <c r="L91" s="118">
        <v>4</v>
      </c>
      <c r="M91" s="118">
        <v>7</v>
      </c>
      <c r="N91" s="118">
        <v>1845</v>
      </c>
      <c r="O91" s="118">
        <v>631</v>
      </c>
      <c r="P91" s="118">
        <v>2476</v>
      </c>
      <c r="Q91" s="118">
        <v>1</v>
      </c>
      <c r="R91" s="118">
        <v>17</v>
      </c>
      <c r="S91" s="119" t="s">
        <v>135</v>
      </c>
      <c r="T91" s="119" t="s">
        <v>135</v>
      </c>
      <c r="U91" s="119" t="s">
        <v>138</v>
      </c>
      <c r="V91" s="119" t="s">
        <v>137</v>
      </c>
      <c r="W91" s="120" t="s">
        <v>137</v>
      </c>
    </row>
    <row r="92" spans="1:23" s="117" customFormat="1" ht="12">
      <c r="A92" s="115" t="s">
        <v>930</v>
      </c>
      <c r="B92" s="116" t="s">
        <v>932</v>
      </c>
      <c r="C92" s="112">
        <v>34</v>
      </c>
      <c r="D92" s="121">
        <v>1</v>
      </c>
      <c r="E92" s="118">
        <v>35</v>
      </c>
      <c r="F92" s="118">
        <v>391</v>
      </c>
      <c r="G92" s="118">
        <v>54</v>
      </c>
      <c r="H92" s="118">
        <v>28</v>
      </c>
      <c r="I92" s="118">
        <v>36</v>
      </c>
      <c r="J92" s="118">
        <v>4</v>
      </c>
      <c r="K92" s="118">
        <v>0</v>
      </c>
      <c r="L92" s="118">
        <v>1</v>
      </c>
      <c r="M92" s="118">
        <v>1</v>
      </c>
      <c r="N92" s="118">
        <v>424</v>
      </c>
      <c r="O92" s="118">
        <v>91</v>
      </c>
      <c r="P92" s="118">
        <v>515</v>
      </c>
      <c r="Q92" s="118">
        <v>1</v>
      </c>
      <c r="R92" s="118">
        <v>0</v>
      </c>
      <c r="S92" s="119" t="s">
        <v>135</v>
      </c>
      <c r="T92" s="119" t="s">
        <v>135</v>
      </c>
      <c r="U92" s="119" t="s">
        <v>138</v>
      </c>
      <c r="V92" s="119" t="s">
        <v>137</v>
      </c>
      <c r="W92" s="120" t="s">
        <v>137</v>
      </c>
    </row>
    <row r="93" spans="1:23" s="117" customFormat="1" ht="12">
      <c r="A93" s="115" t="s">
        <v>931</v>
      </c>
      <c r="B93" s="116" t="s">
        <v>934</v>
      </c>
      <c r="C93" s="112">
        <v>18</v>
      </c>
      <c r="D93" s="121">
        <v>6</v>
      </c>
      <c r="E93" s="118">
        <v>24</v>
      </c>
      <c r="F93" s="118">
        <v>214</v>
      </c>
      <c r="G93" s="118">
        <v>54</v>
      </c>
      <c r="H93" s="118">
        <v>11</v>
      </c>
      <c r="I93" s="118">
        <v>20</v>
      </c>
      <c r="J93" s="118">
        <v>1</v>
      </c>
      <c r="K93" s="118">
        <v>0</v>
      </c>
      <c r="L93" s="118">
        <v>4</v>
      </c>
      <c r="M93" s="118">
        <v>1</v>
      </c>
      <c r="N93" s="118">
        <v>230</v>
      </c>
      <c r="O93" s="118">
        <v>75</v>
      </c>
      <c r="P93" s="118">
        <v>305</v>
      </c>
      <c r="Q93" s="118">
        <v>0</v>
      </c>
      <c r="R93" s="118">
        <v>4</v>
      </c>
      <c r="S93" s="119">
        <v>90594</v>
      </c>
      <c r="T93" s="119">
        <v>114908</v>
      </c>
      <c r="U93" s="119">
        <v>275070</v>
      </c>
      <c r="V93" s="119">
        <v>152740</v>
      </c>
      <c r="W93" s="120">
        <v>147543</v>
      </c>
    </row>
    <row r="94" spans="1:23" s="117" customFormat="1" ht="12">
      <c r="A94" s="115" t="s">
        <v>933</v>
      </c>
      <c r="B94" s="116" t="s">
        <v>936</v>
      </c>
      <c r="C94" s="112">
        <v>13</v>
      </c>
      <c r="D94" s="121">
        <v>1</v>
      </c>
      <c r="E94" s="118">
        <v>14</v>
      </c>
      <c r="F94" s="118">
        <v>332</v>
      </c>
      <c r="G94" s="118">
        <v>67</v>
      </c>
      <c r="H94" s="118">
        <v>30</v>
      </c>
      <c r="I94" s="118">
        <v>42</v>
      </c>
      <c r="J94" s="118">
        <v>25</v>
      </c>
      <c r="K94" s="118">
        <v>3</v>
      </c>
      <c r="L94" s="118">
        <v>1</v>
      </c>
      <c r="M94" s="118">
        <v>0</v>
      </c>
      <c r="N94" s="118">
        <v>388</v>
      </c>
      <c r="O94" s="118">
        <v>112</v>
      </c>
      <c r="P94" s="118">
        <v>500</v>
      </c>
      <c r="Q94" s="118">
        <v>0</v>
      </c>
      <c r="R94" s="118">
        <v>0</v>
      </c>
      <c r="S94" s="119">
        <v>198767</v>
      </c>
      <c r="T94" s="119">
        <v>811925</v>
      </c>
      <c r="U94" s="119">
        <v>1470290</v>
      </c>
      <c r="V94" s="119">
        <v>627021</v>
      </c>
      <c r="W94" s="120">
        <v>562265</v>
      </c>
    </row>
    <row r="95" spans="1:23" s="117" customFormat="1" ht="12">
      <c r="A95" s="115" t="s">
        <v>935</v>
      </c>
      <c r="B95" s="116" t="s">
        <v>938</v>
      </c>
      <c r="C95" s="112">
        <v>43</v>
      </c>
      <c r="D95" s="121">
        <v>3</v>
      </c>
      <c r="E95" s="118">
        <v>46</v>
      </c>
      <c r="F95" s="118">
        <v>533</v>
      </c>
      <c r="G95" s="118">
        <v>156</v>
      </c>
      <c r="H95" s="118">
        <v>46</v>
      </c>
      <c r="I95" s="118">
        <v>131</v>
      </c>
      <c r="J95" s="118">
        <v>5</v>
      </c>
      <c r="K95" s="118">
        <v>1</v>
      </c>
      <c r="L95" s="118">
        <v>4</v>
      </c>
      <c r="M95" s="118">
        <v>2</v>
      </c>
      <c r="N95" s="118">
        <v>588</v>
      </c>
      <c r="O95" s="118">
        <v>290</v>
      </c>
      <c r="P95" s="118">
        <v>878</v>
      </c>
      <c r="Q95" s="118">
        <v>2</v>
      </c>
      <c r="R95" s="118">
        <v>0</v>
      </c>
      <c r="S95" s="119">
        <v>265670</v>
      </c>
      <c r="T95" s="119">
        <v>507659</v>
      </c>
      <c r="U95" s="119">
        <v>1188758</v>
      </c>
      <c r="V95" s="119">
        <v>649656</v>
      </c>
      <c r="W95" s="120">
        <v>603963</v>
      </c>
    </row>
    <row r="96" spans="1:23" s="117" customFormat="1" ht="12">
      <c r="A96" s="115" t="s">
        <v>937</v>
      </c>
      <c r="B96" s="116" t="s">
        <v>940</v>
      </c>
      <c r="C96" s="112">
        <v>13</v>
      </c>
      <c r="D96" s="121">
        <v>0</v>
      </c>
      <c r="E96" s="118">
        <v>13</v>
      </c>
      <c r="F96" s="118">
        <v>887</v>
      </c>
      <c r="G96" s="118">
        <v>96</v>
      </c>
      <c r="H96" s="118">
        <v>3</v>
      </c>
      <c r="I96" s="118">
        <v>12</v>
      </c>
      <c r="J96" s="118">
        <v>30</v>
      </c>
      <c r="K96" s="118">
        <v>3</v>
      </c>
      <c r="L96" s="118">
        <v>0</v>
      </c>
      <c r="M96" s="118">
        <v>0</v>
      </c>
      <c r="N96" s="118">
        <v>920</v>
      </c>
      <c r="O96" s="118">
        <v>111</v>
      </c>
      <c r="P96" s="118">
        <v>1031</v>
      </c>
      <c r="Q96" s="118">
        <v>3</v>
      </c>
      <c r="R96" s="118">
        <v>5</v>
      </c>
      <c r="S96" s="119">
        <v>578802</v>
      </c>
      <c r="T96" s="119">
        <v>8826567</v>
      </c>
      <c r="U96" s="119">
        <v>13978750</v>
      </c>
      <c r="V96" s="119">
        <v>4982389</v>
      </c>
      <c r="W96" s="120">
        <v>4939116</v>
      </c>
    </row>
    <row r="97" spans="1:23" s="117" customFormat="1" ht="12">
      <c r="A97" s="115" t="s">
        <v>939</v>
      </c>
      <c r="B97" s="116" t="s">
        <v>942</v>
      </c>
      <c r="C97" s="112">
        <v>4</v>
      </c>
      <c r="D97" s="121">
        <v>0</v>
      </c>
      <c r="E97" s="118">
        <v>4</v>
      </c>
      <c r="F97" s="118">
        <v>38</v>
      </c>
      <c r="G97" s="118">
        <v>4</v>
      </c>
      <c r="H97" s="118">
        <v>1</v>
      </c>
      <c r="I97" s="118">
        <v>1</v>
      </c>
      <c r="J97" s="118">
        <v>0</v>
      </c>
      <c r="K97" s="118">
        <v>0</v>
      </c>
      <c r="L97" s="118">
        <v>0</v>
      </c>
      <c r="M97" s="118">
        <v>0</v>
      </c>
      <c r="N97" s="118">
        <v>39</v>
      </c>
      <c r="O97" s="118">
        <v>5</v>
      </c>
      <c r="P97" s="118">
        <v>44</v>
      </c>
      <c r="Q97" s="118">
        <v>0</v>
      </c>
      <c r="R97" s="118">
        <v>0</v>
      </c>
      <c r="S97" s="119" t="s">
        <v>135</v>
      </c>
      <c r="T97" s="119" t="s">
        <v>135</v>
      </c>
      <c r="U97" s="119" t="s">
        <v>138</v>
      </c>
      <c r="V97" s="119" t="s">
        <v>137</v>
      </c>
      <c r="W97" s="120" t="s">
        <v>137</v>
      </c>
    </row>
    <row r="98" spans="1:23" s="117" customFormat="1" ht="12">
      <c r="A98" s="115" t="s">
        <v>941</v>
      </c>
      <c r="B98" s="116" t="s">
        <v>944</v>
      </c>
      <c r="C98" s="112">
        <v>13</v>
      </c>
      <c r="D98" s="121">
        <v>2</v>
      </c>
      <c r="E98" s="118">
        <v>15</v>
      </c>
      <c r="F98" s="118">
        <v>245</v>
      </c>
      <c r="G98" s="118">
        <v>47</v>
      </c>
      <c r="H98" s="118">
        <v>13</v>
      </c>
      <c r="I98" s="118">
        <v>52</v>
      </c>
      <c r="J98" s="118">
        <v>7</v>
      </c>
      <c r="K98" s="118">
        <v>9</v>
      </c>
      <c r="L98" s="118">
        <v>1</v>
      </c>
      <c r="M98" s="118">
        <v>1</v>
      </c>
      <c r="N98" s="118">
        <v>266</v>
      </c>
      <c r="O98" s="118">
        <v>109</v>
      </c>
      <c r="P98" s="118">
        <v>375</v>
      </c>
      <c r="Q98" s="118">
        <v>0</v>
      </c>
      <c r="R98" s="118">
        <v>0</v>
      </c>
      <c r="S98" s="119">
        <v>141939</v>
      </c>
      <c r="T98" s="119">
        <v>583575</v>
      </c>
      <c r="U98" s="119">
        <v>998665</v>
      </c>
      <c r="V98" s="119">
        <v>398578</v>
      </c>
      <c r="W98" s="120">
        <v>362668</v>
      </c>
    </row>
    <row r="99" spans="1:23" s="117" customFormat="1" ht="12">
      <c r="A99" s="115" t="s">
        <v>943</v>
      </c>
      <c r="B99" s="116" t="s">
        <v>945</v>
      </c>
      <c r="C99" s="112">
        <v>8</v>
      </c>
      <c r="D99" s="121">
        <v>1</v>
      </c>
      <c r="E99" s="118">
        <v>9</v>
      </c>
      <c r="F99" s="118">
        <v>152</v>
      </c>
      <c r="G99" s="118">
        <v>34</v>
      </c>
      <c r="H99" s="118">
        <v>60</v>
      </c>
      <c r="I99" s="118">
        <v>132</v>
      </c>
      <c r="J99" s="118">
        <v>20</v>
      </c>
      <c r="K99" s="118">
        <v>5</v>
      </c>
      <c r="L99" s="118">
        <v>1</v>
      </c>
      <c r="M99" s="118">
        <v>0</v>
      </c>
      <c r="N99" s="118">
        <v>233</v>
      </c>
      <c r="O99" s="118">
        <v>171</v>
      </c>
      <c r="P99" s="118">
        <v>404</v>
      </c>
      <c r="Q99" s="118">
        <v>1</v>
      </c>
      <c r="R99" s="118">
        <v>0</v>
      </c>
      <c r="S99" s="119" t="s">
        <v>135</v>
      </c>
      <c r="T99" s="119" t="s">
        <v>135</v>
      </c>
      <c r="U99" s="119" t="s">
        <v>138</v>
      </c>
      <c r="V99" s="119" t="s">
        <v>137</v>
      </c>
      <c r="W99" s="120" t="s">
        <v>137</v>
      </c>
    </row>
    <row r="100" spans="1:23" s="117" customFormat="1" ht="12">
      <c r="A100" s="115" t="s">
        <v>51</v>
      </c>
      <c r="B100" s="116" t="s">
        <v>52</v>
      </c>
      <c r="C100" s="112">
        <v>1</v>
      </c>
      <c r="D100" s="121">
        <v>0</v>
      </c>
      <c r="E100" s="118">
        <v>1</v>
      </c>
      <c r="F100" s="118">
        <v>13</v>
      </c>
      <c r="G100" s="118">
        <v>14</v>
      </c>
      <c r="H100" s="118">
        <v>0</v>
      </c>
      <c r="I100" s="118">
        <v>0</v>
      </c>
      <c r="J100" s="118">
        <v>0</v>
      </c>
      <c r="K100" s="118">
        <v>0</v>
      </c>
      <c r="L100" s="118">
        <v>0</v>
      </c>
      <c r="M100" s="118">
        <v>0</v>
      </c>
      <c r="N100" s="118">
        <v>13</v>
      </c>
      <c r="O100" s="118">
        <v>14</v>
      </c>
      <c r="P100" s="118">
        <v>27</v>
      </c>
      <c r="Q100" s="118">
        <v>0</v>
      </c>
      <c r="R100" s="118">
        <v>0</v>
      </c>
      <c r="S100" s="119" t="s">
        <v>135</v>
      </c>
      <c r="T100" s="119" t="s">
        <v>135</v>
      </c>
      <c r="U100" s="119" t="s">
        <v>138</v>
      </c>
      <c r="V100" s="119" t="s">
        <v>137</v>
      </c>
      <c r="W100" s="120" t="s">
        <v>137</v>
      </c>
    </row>
    <row r="101" spans="1:23" s="117" customFormat="1" ht="12">
      <c r="A101" s="115" t="s">
        <v>946</v>
      </c>
      <c r="B101" s="116" t="s">
        <v>281</v>
      </c>
      <c r="C101" s="112">
        <v>34</v>
      </c>
      <c r="D101" s="121">
        <v>6</v>
      </c>
      <c r="E101" s="118">
        <v>40</v>
      </c>
      <c r="F101" s="118">
        <v>498</v>
      </c>
      <c r="G101" s="118">
        <v>109</v>
      </c>
      <c r="H101" s="118">
        <v>75</v>
      </c>
      <c r="I101" s="118">
        <v>40</v>
      </c>
      <c r="J101" s="118">
        <v>9</v>
      </c>
      <c r="K101" s="118">
        <v>2</v>
      </c>
      <c r="L101" s="118">
        <v>6</v>
      </c>
      <c r="M101" s="118">
        <v>1</v>
      </c>
      <c r="N101" s="118">
        <v>588</v>
      </c>
      <c r="O101" s="118">
        <v>152</v>
      </c>
      <c r="P101" s="118">
        <v>740</v>
      </c>
      <c r="Q101" s="118">
        <v>2</v>
      </c>
      <c r="R101" s="118">
        <v>0</v>
      </c>
      <c r="S101" s="119">
        <v>219401</v>
      </c>
      <c r="T101" s="119">
        <v>577359</v>
      </c>
      <c r="U101" s="119">
        <v>1071422</v>
      </c>
      <c r="V101" s="119">
        <v>471179</v>
      </c>
      <c r="W101" s="120">
        <v>431953</v>
      </c>
    </row>
    <row r="102" spans="1:23" s="117" customFormat="1" ht="12">
      <c r="A102" s="115" t="s">
        <v>947</v>
      </c>
      <c r="B102" s="116" t="s">
        <v>949</v>
      </c>
      <c r="C102" s="112">
        <v>6</v>
      </c>
      <c r="D102" s="121">
        <v>2</v>
      </c>
      <c r="E102" s="118">
        <v>8</v>
      </c>
      <c r="F102" s="118">
        <v>60</v>
      </c>
      <c r="G102" s="118">
        <v>13</v>
      </c>
      <c r="H102" s="118">
        <v>3</v>
      </c>
      <c r="I102" s="118">
        <v>1</v>
      </c>
      <c r="J102" s="118">
        <v>1</v>
      </c>
      <c r="K102" s="118">
        <v>0</v>
      </c>
      <c r="L102" s="118">
        <v>3</v>
      </c>
      <c r="M102" s="118">
        <v>2</v>
      </c>
      <c r="N102" s="118">
        <v>67</v>
      </c>
      <c r="O102" s="118">
        <v>16</v>
      </c>
      <c r="P102" s="118">
        <v>83</v>
      </c>
      <c r="Q102" s="118">
        <v>0</v>
      </c>
      <c r="R102" s="118">
        <v>0</v>
      </c>
      <c r="S102" s="119" t="s">
        <v>135</v>
      </c>
      <c r="T102" s="119" t="s">
        <v>135</v>
      </c>
      <c r="U102" s="119" t="s">
        <v>138</v>
      </c>
      <c r="V102" s="119" t="s">
        <v>137</v>
      </c>
      <c r="W102" s="120" t="s">
        <v>137</v>
      </c>
    </row>
    <row r="103" spans="1:23" s="117" customFormat="1" ht="12">
      <c r="A103" s="115" t="s">
        <v>948</v>
      </c>
      <c r="B103" s="116" t="s">
        <v>951</v>
      </c>
      <c r="C103" s="112">
        <v>3</v>
      </c>
      <c r="D103" s="121">
        <v>0</v>
      </c>
      <c r="E103" s="119">
        <v>3</v>
      </c>
      <c r="F103" s="119">
        <v>120</v>
      </c>
      <c r="G103" s="119">
        <v>23</v>
      </c>
      <c r="H103" s="119">
        <v>4</v>
      </c>
      <c r="I103" s="119">
        <v>6</v>
      </c>
      <c r="J103" s="119">
        <v>0</v>
      </c>
      <c r="K103" s="119">
        <v>0</v>
      </c>
      <c r="L103" s="119">
        <v>0</v>
      </c>
      <c r="M103" s="119">
        <v>0</v>
      </c>
      <c r="N103" s="119">
        <v>124</v>
      </c>
      <c r="O103" s="119">
        <v>29</v>
      </c>
      <c r="P103" s="119">
        <v>153</v>
      </c>
      <c r="Q103" s="119">
        <v>0</v>
      </c>
      <c r="R103" s="119">
        <v>0</v>
      </c>
      <c r="S103" s="119" t="s">
        <v>135</v>
      </c>
      <c r="T103" s="119" t="s">
        <v>135</v>
      </c>
      <c r="U103" s="119" t="s">
        <v>138</v>
      </c>
      <c r="V103" s="119" t="s">
        <v>137</v>
      </c>
      <c r="W103" s="120" t="s">
        <v>137</v>
      </c>
    </row>
    <row r="104" spans="1:23" s="117" customFormat="1" ht="12">
      <c r="A104" s="115" t="s">
        <v>950</v>
      </c>
      <c r="B104" s="116" t="s">
        <v>953</v>
      </c>
      <c r="C104" s="112">
        <v>60</v>
      </c>
      <c r="D104" s="121">
        <v>7</v>
      </c>
      <c r="E104" s="118">
        <v>67</v>
      </c>
      <c r="F104" s="118">
        <v>714</v>
      </c>
      <c r="G104" s="118">
        <v>121</v>
      </c>
      <c r="H104" s="118">
        <v>42</v>
      </c>
      <c r="I104" s="118">
        <v>33</v>
      </c>
      <c r="J104" s="118">
        <v>1</v>
      </c>
      <c r="K104" s="118">
        <v>1</v>
      </c>
      <c r="L104" s="118">
        <v>8</v>
      </c>
      <c r="M104" s="118">
        <v>4</v>
      </c>
      <c r="N104" s="118">
        <v>765</v>
      </c>
      <c r="O104" s="118">
        <v>159</v>
      </c>
      <c r="P104" s="118">
        <v>924</v>
      </c>
      <c r="Q104" s="118">
        <v>7</v>
      </c>
      <c r="R104" s="118">
        <v>0</v>
      </c>
      <c r="S104" s="119">
        <v>318254</v>
      </c>
      <c r="T104" s="119">
        <v>679373</v>
      </c>
      <c r="U104" s="119">
        <v>1321143</v>
      </c>
      <c r="V104" s="119">
        <v>611187</v>
      </c>
      <c r="W104" s="120">
        <v>605352</v>
      </c>
    </row>
    <row r="105" spans="1:23" s="117" customFormat="1" ht="12">
      <c r="A105" s="115" t="s">
        <v>952</v>
      </c>
      <c r="B105" s="116" t="s">
        <v>1000</v>
      </c>
      <c r="C105" s="112">
        <v>26</v>
      </c>
      <c r="D105" s="121">
        <v>4</v>
      </c>
      <c r="E105" s="118">
        <v>30</v>
      </c>
      <c r="F105" s="118">
        <v>1277</v>
      </c>
      <c r="G105" s="118">
        <v>369</v>
      </c>
      <c r="H105" s="118">
        <v>44</v>
      </c>
      <c r="I105" s="118">
        <v>161</v>
      </c>
      <c r="J105" s="118">
        <v>79</v>
      </c>
      <c r="K105" s="118">
        <v>3</v>
      </c>
      <c r="L105" s="118">
        <v>4</v>
      </c>
      <c r="M105" s="118">
        <v>2</v>
      </c>
      <c r="N105" s="118">
        <v>1404</v>
      </c>
      <c r="O105" s="118">
        <v>535</v>
      </c>
      <c r="P105" s="118">
        <v>1939</v>
      </c>
      <c r="Q105" s="118">
        <v>0</v>
      </c>
      <c r="R105" s="118">
        <v>0</v>
      </c>
      <c r="S105" s="119">
        <v>880112</v>
      </c>
      <c r="T105" s="119">
        <v>2163244</v>
      </c>
      <c r="U105" s="119">
        <v>5391181</v>
      </c>
      <c r="V105" s="119">
        <v>3100546</v>
      </c>
      <c r="W105" s="120">
        <v>2912431</v>
      </c>
    </row>
    <row r="106" spans="1:23" s="117" customFormat="1" ht="12">
      <c r="A106" s="115" t="s">
        <v>954</v>
      </c>
      <c r="B106" s="116" t="s">
        <v>1001</v>
      </c>
      <c r="C106" s="112">
        <v>80</v>
      </c>
      <c r="D106" s="121">
        <v>2</v>
      </c>
      <c r="E106" s="118">
        <v>82</v>
      </c>
      <c r="F106" s="118">
        <v>2504</v>
      </c>
      <c r="G106" s="118">
        <v>248</v>
      </c>
      <c r="H106" s="118">
        <v>500</v>
      </c>
      <c r="I106" s="118">
        <v>109</v>
      </c>
      <c r="J106" s="118">
        <v>578</v>
      </c>
      <c r="K106" s="118">
        <v>72</v>
      </c>
      <c r="L106" s="118">
        <v>2</v>
      </c>
      <c r="M106" s="118">
        <v>0</v>
      </c>
      <c r="N106" s="118">
        <v>3584</v>
      </c>
      <c r="O106" s="118">
        <v>429</v>
      </c>
      <c r="P106" s="118">
        <v>4013</v>
      </c>
      <c r="Q106" s="118">
        <v>222</v>
      </c>
      <c r="R106" s="119">
        <v>17</v>
      </c>
      <c r="S106" s="119">
        <v>1403816</v>
      </c>
      <c r="T106" s="119">
        <v>6486511</v>
      </c>
      <c r="U106" s="119">
        <v>10952612</v>
      </c>
      <c r="V106" s="119">
        <v>4409954</v>
      </c>
      <c r="W106" s="120">
        <v>4427977</v>
      </c>
    </row>
    <row r="107" spans="1:23" s="117" customFormat="1" ht="12">
      <c r="A107" s="115" t="s">
        <v>955</v>
      </c>
      <c r="B107" s="116" t="s">
        <v>1005</v>
      </c>
      <c r="C107" s="112">
        <v>7</v>
      </c>
      <c r="D107" s="121">
        <v>0</v>
      </c>
      <c r="E107" s="118">
        <v>7</v>
      </c>
      <c r="F107" s="118">
        <v>23</v>
      </c>
      <c r="G107" s="118">
        <v>11</v>
      </c>
      <c r="H107" s="118">
        <v>4</v>
      </c>
      <c r="I107" s="118">
        <v>77</v>
      </c>
      <c r="J107" s="118">
        <v>1</v>
      </c>
      <c r="K107" s="118">
        <v>0</v>
      </c>
      <c r="L107" s="118">
        <v>0</v>
      </c>
      <c r="M107" s="118">
        <v>0</v>
      </c>
      <c r="N107" s="118">
        <v>28</v>
      </c>
      <c r="O107" s="118">
        <v>88</v>
      </c>
      <c r="P107" s="118">
        <v>116</v>
      </c>
      <c r="Q107" s="118">
        <v>0</v>
      </c>
      <c r="R107" s="118">
        <v>2</v>
      </c>
      <c r="S107" s="119" t="s">
        <v>135</v>
      </c>
      <c r="T107" s="119" t="s">
        <v>135</v>
      </c>
      <c r="U107" s="119" t="s">
        <v>138</v>
      </c>
      <c r="V107" s="119" t="s">
        <v>137</v>
      </c>
      <c r="W107" s="120" t="s">
        <v>137</v>
      </c>
    </row>
    <row r="108" spans="1:23" s="117" customFormat="1" ht="12">
      <c r="A108" s="115" t="s">
        <v>956</v>
      </c>
      <c r="B108" s="116" t="s">
        <v>958</v>
      </c>
      <c r="C108" s="112">
        <v>8</v>
      </c>
      <c r="D108" s="121">
        <v>0</v>
      </c>
      <c r="E108" s="118">
        <v>8</v>
      </c>
      <c r="F108" s="118">
        <v>193</v>
      </c>
      <c r="G108" s="118">
        <v>87</v>
      </c>
      <c r="H108" s="118">
        <v>1</v>
      </c>
      <c r="I108" s="118">
        <v>97</v>
      </c>
      <c r="J108" s="118">
        <v>8</v>
      </c>
      <c r="K108" s="118">
        <v>30</v>
      </c>
      <c r="L108" s="118">
        <v>0</v>
      </c>
      <c r="M108" s="118">
        <v>0</v>
      </c>
      <c r="N108" s="118">
        <v>202</v>
      </c>
      <c r="O108" s="118">
        <v>214</v>
      </c>
      <c r="P108" s="118">
        <v>416</v>
      </c>
      <c r="Q108" s="118">
        <v>0</v>
      </c>
      <c r="R108" s="118">
        <v>74</v>
      </c>
      <c r="S108" s="119">
        <v>137442</v>
      </c>
      <c r="T108" s="119">
        <v>223996</v>
      </c>
      <c r="U108" s="119">
        <v>526194</v>
      </c>
      <c r="V108" s="119">
        <v>291338</v>
      </c>
      <c r="W108" s="120">
        <v>275841</v>
      </c>
    </row>
    <row r="109" spans="1:23" s="117" customFormat="1" ht="12">
      <c r="A109" s="115" t="s">
        <v>957</v>
      </c>
      <c r="B109" s="116" t="s">
        <v>1002</v>
      </c>
      <c r="C109" s="112">
        <v>20</v>
      </c>
      <c r="D109" s="121">
        <v>0</v>
      </c>
      <c r="E109" s="118">
        <v>20</v>
      </c>
      <c r="F109" s="118">
        <v>1357</v>
      </c>
      <c r="G109" s="118">
        <v>318</v>
      </c>
      <c r="H109" s="118">
        <v>30</v>
      </c>
      <c r="I109" s="118">
        <v>73</v>
      </c>
      <c r="J109" s="118">
        <v>51</v>
      </c>
      <c r="K109" s="118">
        <v>11</v>
      </c>
      <c r="L109" s="118">
        <v>0</v>
      </c>
      <c r="M109" s="118">
        <v>0</v>
      </c>
      <c r="N109" s="118">
        <v>1438</v>
      </c>
      <c r="O109" s="118">
        <v>402</v>
      </c>
      <c r="P109" s="118">
        <v>1840</v>
      </c>
      <c r="Q109" s="118">
        <v>0</v>
      </c>
      <c r="R109" s="118">
        <v>0</v>
      </c>
      <c r="S109" s="119">
        <v>1041758</v>
      </c>
      <c r="T109" s="119">
        <v>1057967</v>
      </c>
      <c r="U109" s="119">
        <v>4045214</v>
      </c>
      <c r="V109" s="119">
        <v>2874668</v>
      </c>
      <c r="W109" s="120">
        <v>2699229</v>
      </c>
    </row>
    <row r="110" spans="1:23" s="117" customFormat="1" ht="12">
      <c r="A110" s="115" t="s">
        <v>959</v>
      </c>
      <c r="B110" s="116" t="s">
        <v>1006</v>
      </c>
      <c r="C110" s="112">
        <v>3</v>
      </c>
      <c r="D110" s="121">
        <v>0</v>
      </c>
      <c r="E110" s="118">
        <v>3</v>
      </c>
      <c r="F110" s="118">
        <v>16</v>
      </c>
      <c r="G110" s="118">
        <v>12</v>
      </c>
      <c r="H110" s="118">
        <v>1</v>
      </c>
      <c r="I110" s="118">
        <v>66</v>
      </c>
      <c r="J110" s="118">
        <v>0</v>
      </c>
      <c r="K110" s="118">
        <v>0</v>
      </c>
      <c r="L110" s="118">
        <v>0</v>
      </c>
      <c r="M110" s="118">
        <v>0</v>
      </c>
      <c r="N110" s="118">
        <v>17</v>
      </c>
      <c r="O110" s="118">
        <v>78</v>
      </c>
      <c r="P110" s="118">
        <v>95</v>
      </c>
      <c r="Q110" s="118">
        <v>0</v>
      </c>
      <c r="R110" s="118">
        <v>0</v>
      </c>
      <c r="S110" s="119">
        <v>15555</v>
      </c>
      <c r="T110" s="119">
        <v>29851</v>
      </c>
      <c r="U110" s="119">
        <v>60989</v>
      </c>
      <c r="V110" s="119">
        <v>29615</v>
      </c>
      <c r="W110" s="120">
        <v>28718</v>
      </c>
    </row>
    <row r="111" spans="1:23" s="117" customFormat="1" ht="12">
      <c r="A111" s="115" t="s">
        <v>960</v>
      </c>
      <c r="B111" s="116" t="s">
        <v>1003</v>
      </c>
      <c r="C111" s="112">
        <v>10</v>
      </c>
      <c r="D111" s="121">
        <v>2</v>
      </c>
      <c r="E111" s="118">
        <v>12</v>
      </c>
      <c r="F111" s="118">
        <v>162</v>
      </c>
      <c r="G111" s="118">
        <v>20</v>
      </c>
      <c r="H111" s="118">
        <v>2</v>
      </c>
      <c r="I111" s="118">
        <v>10</v>
      </c>
      <c r="J111" s="118">
        <v>10</v>
      </c>
      <c r="K111" s="118">
        <v>1</v>
      </c>
      <c r="L111" s="118">
        <v>2</v>
      </c>
      <c r="M111" s="118">
        <v>0</v>
      </c>
      <c r="N111" s="118">
        <v>176</v>
      </c>
      <c r="O111" s="118">
        <v>31</v>
      </c>
      <c r="P111" s="118">
        <v>207</v>
      </c>
      <c r="Q111" s="118">
        <v>0</v>
      </c>
      <c r="R111" s="118">
        <v>0</v>
      </c>
      <c r="S111" s="119">
        <v>80046</v>
      </c>
      <c r="T111" s="119">
        <v>206534</v>
      </c>
      <c r="U111" s="119">
        <v>456883</v>
      </c>
      <c r="V111" s="119">
        <v>238357</v>
      </c>
      <c r="W111" s="120">
        <v>234411</v>
      </c>
    </row>
    <row r="112" spans="1:23" s="117" customFormat="1" ht="12">
      <c r="A112" s="115" t="s">
        <v>961</v>
      </c>
      <c r="B112" s="116" t="s">
        <v>962</v>
      </c>
      <c r="C112" s="112">
        <v>19</v>
      </c>
      <c r="D112" s="121">
        <v>6</v>
      </c>
      <c r="E112" s="118">
        <v>25</v>
      </c>
      <c r="F112" s="118">
        <v>144</v>
      </c>
      <c r="G112" s="118">
        <v>69</v>
      </c>
      <c r="H112" s="118">
        <v>10</v>
      </c>
      <c r="I112" s="118">
        <v>52</v>
      </c>
      <c r="J112" s="118">
        <v>1</v>
      </c>
      <c r="K112" s="118">
        <v>1</v>
      </c>
      <c r="L112" s="118">
        <v>8</v>
      </c>
      <c r="M112" s="118">
        <v>3</v>
      </c>
      <c r="N112" s="118">
        <v>163</v>
      </c>
      <c r="O112" s="118">
        <v>125</v>
      </c>
      <c r="P112" s="118">
        <v>288</v>
      </c>
      <c r="Q112" s="118">
        <v>0</v>
      </c>
      <c r="R112" s="119">
        <v>0</v>
      </c>
      <c r="S112" s="119">
        <v>75011</v>
      </c>
      <c r="T112" s="119">
        <v>168071</v>
      </c>
      <c r="U112" s="119">
        <v>309060</v>
      </c>
      <c r="V112" s="119">
        <v>134506</v>
      </c>
      <c r="W112" s="120">
        <v>128814</v>
      </c>
    </row>
    <row r="113" spans="1:23" s="117" customFormat="1" ht="12">
      <c r="A113" s="115"/>
      <c r="B113" s="116"/>
      <c r="C113" s="121"/>
      <c r="D113" s="121"/>
      <c r="E113" s="118"/>
      <c r="F113" s="118"/>
      <c r="G113" s="118"/>
      <c r="H113" s="118"/>
      <c r="I113" s="118"/>
      <c r="J113" s="118"/>
      <c r="K113" s="118"/>
      <c r="L113" s="118"/>
      <c r="M113" s="118"/>
      <c r="N113" s="118"/>
      <c r="O113" s="118"/>
      <c r="P113" s="118"/>
      <c r="Q113" s="118"/>
      <c r="R113" s="119"/>
      <c r="S113" s="119"/>
      <c r="T113" s="119"/>
      <c r="U113" s="119"/>
      <c r="V113" s="119"/>
      <c r="W113" s="120"/>
    </row>
    <row r="114" spans="1:23" s="117" customFormat="1" ht="12">
      <c r="A114" s="115"/>
      <c r="B114" s="116"/>
      <c r="C114" s="121"/>
      <c r="D114" s="121"/>
      <c r="E114" s="118"/>
      <c r="F114" s="118"/>
      <c r="G114" s="118"/>
      <c r="H114" s="118"/>
      <c r="I114" s="118"/>
      <c r="J114" s="118"/>
      <c r="K114" s="118"/>
      <c r="L114" s="118"/>
      <c r="M114" s="118"/>
      <c r="N114" s="118"/>
      <c r="O114" s="118"/>
      <c r="P114" s="118"/>
      <c r="Q114" s="118"/>
      <c r="R114" s="119"/>
      <c r="S114" s="119"/>
      <c r="T114" s="119"/>
      <c r="U114" s="119"/>
      <c r="V114" s="119"/>
      <c r="W114" s="120"/>
    </row>
    <row r="115" spans="1:23" s="117" customFormat="1" ht="12">
      <c r="A115" s="110" t="s">
        <v>971</v>
      </c>
      <c r="B115" s="122"/>
      <c r="C115" s="112">
        <v>273</v>
      </c>
      <c r="D115" s="112">
        <v>47</v>
      </c>
      <c r="E115" s="112">
        <v>320</v>
      </c>
      <c r="F115" s="112">
        <v>3364</v>
      </c>
      <c r="G115" s="112">
        <v>1715</v>
      </c>
      <c r="H115" s="112">
        <v>352</v>
      </c>
      <c r="I115" s="112">
        <v>1314</v>
      </c>
      <c r="J115" s="112">
        <v>45</v>
      </c>
      <c r="K115" s="112">
        <v>34</v>
      </c>
      <c r="L115" s="112">
        <v>44</v>
      </c>
      <c r="M115" s="112">
        <v>24</v>
      </c>
      <c r="N115" s="112">
        <v>3805</v>
      </c>
      <c r="O115" s="112">
        <v>3087</v>
      </c>
      <c r="P115" s="112">
        <v>6892</v>
      </c>
      <c r="Q115" s="112">
        <v>64</v>
      </c>
      <c r="R115" s="112">
        <v>71</v>
      </c>
      <c r="S115" s="113">
        <v>1796553</v>
      </c>
      <c r="T115" s="113">
        <v>6049259</v>
      </c>
      <c r="U115" s="113">
        <v>10599523</v>
      </c>
      <c r="V115" s="113">
        <v>4349452</v>
      </c>
      <c r="W115" s="114">
        <v>4202940</v>
      </c>
    </row>
    <row r="116" spans="1:23" s="117" customFormat="1" ht="12">
      <c r="A116" s="110"/>
      <c r="B116" s="122"/>
      <c r="C116" s="112"/>
      <c r="D116" s="112"/>
      <c r="E116" s="112"/>
      <c r="F116" s="112"/>
      <c r="G116" s="112"/>
      <c r="H116" s="112"/>
      <c r="I116" s="112"/>
      <c r="J116" s="112"/>
      <c r="K116" s="112"/>
      <c r="L116" s="112"/>
      <c r="M116" s="112"/>
      <c r="N116" s="112"/>
      <c r="O116" s="112"/>
      <c r="P116" s="112"/>
      <c r="Q116" s="112"/>
      <c r="R116" s="112"/>
      <c r="S116" s="113"/>
      <c r="T116" s="113"/>
      <c r="U116" s="113"/>
      <c r="V116" s="113"/>
      <c r="W116" s="114"/>
    </row>
    <row r="117" spans="1:23" s="117" customFormat="1" ht="12">
      <c r="A117" s="115" t="s">
        <v>924</v>
      </c>
      <c r="B117" s="116" t="s">
        <v>925</v>
      </c>
      <c r="C117" s="112">
        <v>73</v>
      </c>
      <c r="D117" s="118">
        <v>26</v>
      </c>
      <c r="E117" s="118">
        <v>99</v>
      </c>
      <c r="F117" s="118">
        <v>1031</v>
      </c>
      <c r="G117" s="118">
        <v>654</v>
      </c>
      <c r="H117" s="118">
        <v>218</v>
      </c>
      <c r="I117" s="118">
        <v>819</v>
      </c>
      <c r="J117" s="118">
        <v>25</v>
      </c>
      <c r="K117" s="118">
        <v>29</v>
      </c>
      <c r="L117" s="118">
        <v>26</v>
      </c>
      <c r="M117" s="118">
        <v>13</v>
      </c>
      <c r="N117" s="118">
        <v>1300</v>
      </c>
      <c r="O117" s="118">
        <v>1515</v>
      </c>
      <c r="P117" s="118">
        <v>2815</v>
      </c>
      <c r="Q117" s="118">
        <v>30</v>
      </c>
      <c r="R117" s="118">
        <v>67</v>
      </c>
      <c r="S117" s="119">
        <v>697519</v>
      </c>
      <c r="T117" s="119">
        <v>2836377</v>
      </c>
      <c r="U117" s="119">
        <v>4628274</v>
      </c>
      <c r="V117" s="119">
        <v>1721280</v>
      </c>
      <c r="W117" s="120">
        <v>1618604</v>
      </c>
    </row>
    <row r="118" spans="1:23" s="117" customFormat="1" ht="12">
      <c r="A118" s="115" t="s">
        <v>926</v>
      </c>
      <c r="B118" s="116" t="s">
        <v>927</v>
      </c>
      <c r="C118" s="112">
        <v>14</v>
      </c>
      <c r="D118" s="121">
        <v>0</v>
      </c>
      <c r="E118" s="118">
        <v>14</v>
      </c>
      <c r="F118" s="118">
        <v>50</v>
      </c>
      <c r="G118" s="118">
        <v>19</v>
      </c>
      <c r="H118" s="118">
        <v>16</v>
      </c>
      <c r="I118" s="118">
        <v>27</v>
      </c>
      <c r="J118" s="118">
        <v>0</v>
      </c>
      <c r="K118" s="118">
        <v>0</v>
      </c>
      <c r="L118" s="118">
        <v>0</v>
      </c>
      <c r="M118" s="118">
        <v>0</v>
      </c>
      <c r="N118" s="118">
        <v>66</v>
      </c>
      <c r="O118" s="118">
        <v>46</v>
      </c>
      <c r="P118" s="118">
        <v>112</v>
      </c>
      <c r="Q118" s="118">
        <v>0</v>
      </c>
      <c r="R118" s="118">
        <v>0</v>
      </c>
      <c r="S118" s="119">
        <v>25410</v>
      </c>
      <c r="T118" s="119">
        <v>77368</v>
      </c>
      <c r="U118" s="119">
        <v>166186</v>
      </c>
      <c r="V118" s="119">
        <v>73614</v>
      </c>
      <c r="W118" s="120">
        <v>73614</v>
      </c>
    </row>
    <row r="119" spans="1:23" s="117" customFormat="1" ht="12">
      <c r="A119" s="115" t="s">
        <v>928</v>
      </c>
      <c r="B119" s="116" t="s">
        <v>929</v>
      </c>
      <c r="C119" s="112">
        <v>34</v>
      </c>
      <c r="D119" s="121">
        <v>13</v>
      </c>
      <c r="E119" s="118">
        <v>47</v>
      </c>
      <c r="F119" s="118">
        <v>237</v>
      </c>
      <c r="G119" s="118">
        <v>455</v>
      </c>
      <c r="H119" s="118">
        <v>5</v>
      </c>
      <c r="I119" s="118">
        <v>135</v>
      </c>
      <c r="J119" s="118">
        <v>3</v>
      </c>
      <c r="K119" s="118">
        <v>3</v>
      </c>
      <c r="L119" s="118">
        <v>10</v>
      </c>
      <c r="M119" s="118">
        <v>3</v>
      </c>
      <c r="N119" s="118">
        <v>255</v>
      </c>
      <c r="O119" s="118">
        <v>596</v>
      </c>
      <c r="P119" s="118">
        <v>851</v>
      </c>
      <c r="Q119" s="118">
        <v>1</v>
      </c>
      <c r="R119" s="118">
        <v>0</v>
      </c>
      <c r="S119" s="119">
        <v>155321</v>
      </c>
      <c r="T119" s="119">
        <v>207520</v>
      </c>
      <c r="U119" s="119">
        <v>808952</v>
      </c>
      <c r="V119" s="119">
        <v>575228</v>
      </c>
      <c r="W119" s="120">
        <v>566300</v>
      </c>
    </row>
    <row r="120" spans="1:23" s="117" customFormat="1" ht="12">
      <c r="A120" s="115" t="s">
        <v>930</v>
      </c>
      <c r="B120" s="116" t="s">
        <v>932</v>
      </c>
      <c r="C120" s="112">
        <v>33</v>
      </c>
      <c r="D120" s="121">
        <v>0</v>
      </c>
      <c r="E120" s="118">
        <v>33</v>
      </c>
      <c r="F120" s="118">
        <v>314</v>
      </c>
      <c r="G120" s="118">
        <v>91</v>
      </c>
      <c r="H120" s="118">
        <v>26</v>
      </c>
      <c r="I120" s="118">
        <v>12</v>
      </c>
      <c r="J120" s="118">
        <v>0</v>
      </c>
      <c r="K120" s="118">
        <v>0</v>
      </c>
      <c r="L120" s="118">
        <v>0</v>
      </c>
      <c r="M120" s="118">
        <v>0</v>
      </c>
      <c r="N120" s="118">
        <v>340</v>
      </c>
      <c r="O120" s="118">
        <v>103</v>
      </c>
      <c r="P120" s="118">
        <v>443</v>
      </c>
      <c r="Q120" s="118">
        <v>12</v>
      </c>
      <c r="R120" s="118">
        <v>0</v>
      </c>
      <c r="S120" s="119" t="s">
        <v>135</v>
      </c>
      <c r="T120" s="119" t="s">
        <v>135</v>
      </c>
      <c r="U120" s="119" t="s">
        <v>138</v>
      </c>
      <c r="V120" s="119" t="s">
        <v>137</v>
      </c>
      <c r="W120" s="120" t="s">
        <v>137</v>
      </c>
    </row>
    <row r="121" spans="1:23" s="117" customFormat="1" ht="12">
      <c r="A121" s="115" t="s">
        <v>931</v>
      </c>
      <c r="B121" s="116" t="s">
        <v>934</v>
      </c>
      <c r="C121" s="112">
        <v>4</v>
      </c>
      <c r="D121" s="121">
        <v>1</v>
      </c>
      <c r="E121" s="118">
        <v>5</v>
      </c>
      <c r="F121" s="118">
        <v>22</v>
      </c>
      <c r="G121" s="118">
        <v>3</v>
      </c>
      <c r="H121" s="118">
        <v>3</v>
      </c>
      <c r="I121" s="118">
        <v>0</v>
      </c>
      <c r="J121" s="118">
        <v>0</v>
      </c>
      <c r="K121" s="118">
        <v>0</v>
      </c>
      <c r="L121" s="118">
        <v>1</v>
      </c>
      <c r="M121" s="118">
        <v>2</v>
      </c>
      <c r="N121" s="118">
        <v>26</v>
      </c>
      <c r="O121" s="118">
        <v>5</v>
      </c>
      <c r="P121" s="118">
        <v>31</v>
      </c>
      <c r="Q121" s="118">
        <v>0</v>
      </c>
      <c r="R121" s="119">
        <v>0</v>
      </c>
      <c r="S121" s="119">
        <v>7503</v>
      </c>
      <c r="T121" s="119">
        <v>15530</v>
      </c>
      <c r="U121" s="119">
        <v>28327</v>
      </c>
      <c r="V121" s="119">
        <v>12188</v>
      </c>
      <c r="W121" s="120">
        <v>12188</v>
      </c>
    </row>
    <row r="122" spans="1:23" s="117" customFormat="1" ht="12">
      <c r="A122" s="115" t="s">
        <v>933</v>
      </c>
      <c r="B122" s="116" t="s">
        <v>936</v>
      </c>
      <c r="C122" s="112">
        <v>6</v>
      </c>
      <c r="D122" s="121">
        <v>1</v>
      </c>
      <c r="E122" s="118">
        <v>7</v>
      </c>
      <c r="F122" s="118">
        <v>111</v>
      </c>
      <c r="G122" s="118">
        <v>61</v>
      </c>
      <c r="H122" s="118">
        <v>1</v>
      </c>
      <c r="I122" s="118">
        <v>14</v>
      </c>
      <c r="J122" s="118">
        <v>0</v>
      </c>
      <c r="K122" s="118">
        <v>0</v>
      </c>
      <c r="L122" s="118">
        <v>1</v>
      </c>
      <c r="M122" s="118">
        <v>0</v>
      </c>
      <c r="N122" s="118">
        <v>113</v>
      </c>
      <c r="O122" s="118">
        <v>75</v>
      </c>
      <c r="P122" s="118">
        <v>188</v>
      </c>
      <c r="Q122" s="118">
        <v>0</v>
      </c>
      <c r="R122" s="118">
        <v>0</v>
      </c>
      <c r="S122" s="119">
        <v>58768</v>
      </c>
      <c r="T122" s="119">
        <v>298170</v>
      </c>
      <c r="U122" s="119">
        <v>471206</v>
      </c>
      <c r="V122" s="119">
        <v>165183</v>
      </c>
      <c r="W122" s="120">
        <v>146446</v>
      </c>
    </row>
    <row r="123" spans="1:23" s="117" customFormat="1" ht="12">
      <c r="A123" s="115" t="s">
        <v>935</v>
      </c>
      <c r="B123" s="116" t="s">
        <v>938</v>
      </c>
      <c r="C123" s="112">
        <v>6</v>
      </c>
      <c r="D123" s="121">
        <v>2</v>
      </c>
      <c r="E123" s="118">
        <v>8</v>
      </c>
      <c r="F123" s="118">
        <v>106</v>
      </c>
      <c r="G123" s="118">
        <v>40</v>
      </c>
      <c r="H123" s="118">
        <v>0</v>
      </c>
      <c r="I123" s="118">
        <v>16</v>
      </c>
      <c r="J123" s="118">
        <v>0</v>
      </c>
      <c r="K123" s="118">
        <v>0</v>
      </c>
      <c r="L123" s="118">
        <v>2</v>
      </c>
      <c r="M123" s="118">
        <v>2</v>
      </c>
      <c r="N123" s="118">
        <v>108</v>
      </c>
      <c r="O123" s="118">
        <v>58</v>
      </c>
      <c r="P123" s="118">
        <v>166</v>
      </c>
      <c r="Q123" s="118">
        <v>0</v>
      </c>
      <c r="R123" s="118">
        <v>0</v>
      </c>
      <c r="S123" s="119">
        <v>61956</v>
      </c>
      <c r="T123" s="119">
        <v>99905</v>
      </c>
      <c r="U123" s="119">
        <v>200923</v>
      </c>
      <c r="V123" s="119">
        <v>96497</v>
      </c>
      <c r="W123" s="120">
        <v>82012</v>
      </c>
    </row>
    <row r="124" spans="1:23" s="117" customFormat="1" ht="12">
      <c r="A124" s="115" t="s">
        <v>937</v>
      </c>
      <c r="B124" s="116" t="s">
        <v>940</v>
      </c>
      <c r="C124" s="112">
        <v>6</v>
      </c>
      <c r="D124" s="121">
        <v>0</v>
      </c>
      <c r="E124" s="118">
        <v>6</v>
      </c>
      <c r="F124" s="118">
        <v>76</v>
      </c>
      <c r="G124" s="118">
        <v>31</v>
      </c>
      <c r="H124" s="118">
        <v>3</v>
      </c>
      <c r="I124" s="118">
        <v>52</v>
      </c>
      <c r="J124" s="118">
        <v>0</v>
      </c>
      <c r="K124" s="118">
        <v>0</v>
      </c>
      <c r="L124" s="118">
        <v>0</v>
      </c>
      <c r="M124" s="118">
        <v>0</v>
      </c>
      <c r="N124" s="118">
        <v>79</v>
      </c>
      <c r="O124" s="118">
        <v>83</v>
      </c>
      <c r="P124" s="118">
        <v>162</v>
      </c>
      <c r="Q124" s="118">
        <v>0</v>
      </c>
      <c r="R124" s="118">
        <v>0</v>
      </c>
      <c r="S124" s="119" t="s">
        <v>135</v>
      </c>
      <c r="T124" s="119" t="s">
        <v>135</v>
      </c>
      <c r="U124" s="119" t="s">
        <v>138</v>
      </c>
      <c r="V124" s="119" t="s">
        <v>137</v>
      </c>
      <c r="W124" s="120" t="s">
        <v>137</v>
      </c>
    </row>
    <row r="125" spans="1:23" s="117" customFormat="1" ht="12">
      <c r="A125" s="115" t="s">
        <v>941</v>
      </c>
      <c r="B125" s="116" t="s">
        <v>944</v>
      </c>
      <c r="C125" s="112">
        <v>12</v>
      </c>
      <c r="D125" s="121">
        <v>0</v>
      </c>
      <c r="E125" s="118">
        <v>12</v>
      </c>
      <c r="F125" s="118">
        <v>150</v>
      </c>
      <c r="G125" s="118">
        <v>72</v>
      </c>
      <c r="H125" s="118">
        <v>36</v>
      </c>
      <c r="I125" s="118">
        <v>54</v>
      </c>
      <c r="J125" s="118">
        <v>2</v>
      </c>
      <c r="K125" s="118">
        <v>0</v>
      </c>
      <c r="L125" s="118">
        <v>0</v>
      </c>
      <c r="M125" s="118">
        <v>0</v>
      </c>
      <c r="N125" s="118">
        <v>188</v>
      </c>
      <c r="O125" s="118">
        <v>126</v>
      </c>
      <c r="P125" s="118">
        <v>314</v>
      </c>
      <c r="Q125" s="118">
        <v>1</v>
      </c>
      <c r="R125" s="118">
        <v>0</v>
      </c>
      <c r="S125" s="119">
        <v>84425</v>
      </c>
      <c r="T125" s="119">
        <v>282992</v>
      </c>
      <c r="U125" s="119">
        <v>479405</v>
      </c>
      <c r="V125" s="119">
        <v>187329</v>
      </c>
      <c r="W125" s="120">
        <v>180977</v>
      </c>
    </row>
    <row r="126" spans="1:23" s="117" customFormat="1" ht="12">
      <c r="A126" s="115" t="s">
        <v>943</v>
      </c>
      <c r="B126" s="116" t="s">
        <v>945</v>
      </c>
      <c r="C126" s="112">
        <v>3</v>
      </c>
      <c r="D126" s="121">
        <v>0</v>
      </c>
      <c r="E126" s="118">
        <v>3</v>
      </c>
      <c r="F126" s="118">
        <v>24</v>
      </c>
      <c r="G126" s="118">
        <v>12</v>
      </c>
      <c r="H126" s="118">
        <v>0</v>
      </c>
      <c r="I126" s="118">
        <v>9</v>
      </c>
      <c r="J126" s="118">
        <v>2</v>
      </c>
      <c r="K126" s="118">
        <v>0</v>
      </c>
      <c r="L126" s="118">
        <v>0</v>
      </c>
      <c r="M126" s="118">
        <v>0</v>
      </c>
      <c r="N126" s="118">
        <v>26</v>
      </c>
      <c r="O126" s="118">
        <v>21</v>
      </c>
      <c r="P126" s="118">
        <v>47</v>
      </c>
      <c r="Q126" s="118">
        <v>0</v>
      </c>
      <c r="R126" s="119">
        <v>0</v>
      </c>
      <c r="S126" s="119">
        <v>9470</v>
      </c>
      <c r="T126" s="119">
        <v>27981</v>
      </c>
      <c r="U126" s="119">
        <v>43071</v>
      </c>
      <c r="V126" s="119">
        <v>14371</v>
      </c>
      <c r="W126" s="120">
        <v>14371</v>
      </c>
    </row>
    <row r="127" spans="1:23" s="117" customFormat="1" ht="12">
      <c r="A127" s="115" t="s">
        <v>946</v>
      </c>
      <c r="B127" s="116" t="s">
        <v>281</v>
      </c>
      <c r="C127" s="112">
        <v>39</v>
      </c>
      <c r="D127" s="121">
        <v>1</v>
      </c>
      <c r="E127" s="118">
        <v>40</v>
      </c>
      <c r="F127" s="118">
        <v>427</v>
      </c>
      <c r="G127" s="118">
        <v>48</v>
      </c>
      <c r="H127" s="118">
        <v>29</v>
      </c>
      <c r="I127" s="118">
        <v>9</v>
      </c>
      <c r="J127" s="118">
        <v>13</v>
      </c>
      <c r="K127" s="118">
        <v>2</v>
      </c>
      <c r="L127" s="118">
        <v>1</v>
      </c>
      <c r="M127" s="118">
        <v>1</v>
      </c>
      <c r="N127" s="118">
        <v>470</v>
      </c>
      <c r="O127" s="118">
        <v>60</v>
      </c>
      <c r="P127" s="118">
        <v>530</v>
      </c>
      <c r="Q127" s="118">
        <v>8</v>
      </c>
      <c r="R127" s="119">
        <v>0</v>
      </c>
      <c r="S127" s="119" t="s">
        <v>135</v>
      </c>
      <c r="T127" s="119" t="s">
        <v>135</v>
      </c>
      <c r="U127" s="119" t="s">
        <v>138</v>
      </c>
      <c r="V127" s="119" t="s">
        <v>137</v>
      </c>
      <c r="W127" s="120" t="s">
        <v>137</v>
      </c>
    </row>
    <row r="128" spans="1:23" s="117" customFormat="1" ht="12">
      <c r="A128" s="115" t="s">
        <v>950</v>
      </c>
      <c r="B128" s="116" t="s">
        <v>953</v>
      </c>
      <c r="C128" s="112">
        <v>12</v>
      </c>
      <c r="D128" s="121">
        <v>1</v>
      </c>
      <c r="E128" s="118">
        <v>13</v>
      </c>
      <c r="F128" s="118">
        <v>107</v>
      </c>
      <c r="G128" s="118">
        <v>17</v>
      </c>
      <c r="H128" s="118">
        <v>7</v>
      </c>
      <c r="I128" s="118">
        <v>4</v>
      </c>
      <c r="J128" s="118">
        <v>0</v>
      </c>
      <c r="K128" s="118">
        <v>0</v>
      </c>
      <c r="L128" s="118">
        <v>1</v>
      </c>
      <c r="M128" s="118">
        <v>2</v>
      </c>
      <c r="N128" s="118">
        <v>115</v>
      </c>
      <c r="O128" s="118">
        <v>23</v>
      </c>
      <c r="P128" s="118">
        <v>138</v>
      </c>
      <c r="Q128" s="118">
        <v>0</v>
      </c>
      <c r="R128" s="118">
        <v>0</v>
      </c>
      <c r="S128" s="119" t="s">
        <v>135</v>
      </c>
      <c r="T128" s="119" t="s">
        <v>135</v>
      </c>
      <c r="U128" s="119" t="s">
        <v>138</v>
      </c>
      <c r="V128" s="119" t="s">
        <v>137</v>
      </c>
      <c r="W128" s="120" t="s">
        <v>137</v>
      </c>
    </row>
    <row r="129" spans="1:23" s="117" customFormat="1" ht="12">
      <c r="A129" s="115" t="s">
        <v>952</v>
      </c>
      <c r="B129" s="116" t="s">
        <v>1000</v>
      </c>
      <c r="C129" s="112">
        <v>5</v>
      </c>
      <c r="D129" s="121">
        <v>0</v>
      </c>
      <c r="E129" s="118">
        <v>5</v>
      </c>
      <c r="F129" s="118">
        <v>97</v>
      </c>
      <c r="G129" s="118">
        <v>10</v>
      </c>
      <c r="H129" s="118">
        <v>1</v>
      </c>
      <c r="I129" s="118">
        <v>3</v>
      </c>
      <c r="J129" s="118">
        <v>0</v>
      </c>
      <c r="K129" s="118">
        <v>0</v>
      </c>
      <c r="L129" s="118">
        <v>0</v>
      </c>
      <c r="M129" s="118">
        <v>0</v>
      </c>
      <c r="N129" s="118">
        <v>98</v>
      </c>
      <c r="O129" s="118">
        <v>13</v>
      </c>
      <c r="P129" s="118">
        <v>111</v>
      </c>
      <c r="Q129" s="118">
        <v>0</v>
      </c>
      <c r="R129" s="118">
        <v>0</v>
      </c>
      <c r="S129" s="119" t="s">
        <v>135</v>
      </c>
      <c r="T129" s="119" t="s">
        <v>135</v>
      </c>
      <c r="U129" s="119" t="s">
        <v>138</v>
      </c>
      <c r="V129" s="119" t="s">
        <v>137</v>
      </c>
      <c r="W129" s="120" t="s">
        <v>137</v>
      </c>
    </row>
    <row r="130" spans="1:23" s="117" customFormat="1" ht="12">
      <c r="A130" s="115" t="s">
        <v>954</v>
      </c>
      <c r="B130" s="116" t="s">
        <v>1001</v>
      </c>
      <c r="C130" s="112">
        <v>8</v>
      </c>
      <c r="D130" s="121">
        <v>1</v>
      </c>
      <c r="E130" s="118">
        <v>9</v>
      </c>
      <c r="F130" s="118">
        <v>190</v>
      </c>
      <c r="G130" s="118">
        <v>19</v>
      </c>
      <c r="H130" s="118">
        <v>1</v>
      </c>
      <c r="I130" s="118">
        <v>7</v>
      </c>
      <c r="J130" s="118">
        <v>0</v>
      </c>
      <c r="K130" s="118">
        <v>0</v>
      </c>
      <c r="L130" s="118">
        <v>1</v>
      </c>
      <c r="M130" s="118">
        <v>0</v>
      </c>
      <c r="N130" s="118">
        <v>192</v>
      </c>
      <c r="O130" s="118">
        <v>26</v>
      </c>
      <c r="P130" s="118">
        <v>218</v>
      </c>
      <c r="Q130" s="118">
        <v>8</v>
      </c>
      <c r="R130" s="119">
        <v>2</v>
      </c>
      <c r="S130" s="119">
        <v>69341</v>
      </c>
      <c r="T130" s="119">
        <v>131068</v>
      </c>
      <c r="U130" s="119">
        <v>257400</v>
      </c>
      <c r="V130" s="119">
        <v>120628</v>
      </c>
      <c r="W130" s="120">
        <v>101753</v>
      </c>
    </row>
    <row r="131" spans="1:23" s="117" customFormat="1" ht="12">
      <c r="A131" s="115" t="s">
        <v>956</v>
      </c>
      <c r="B131" s="116" t="s">
        <v>958</v>
      </c>
      <c r="C131" s="112">
        <v>1</v>
      </c>
      <c r="D131" s="121">
        <v>0</v>
      </c>
      <c r="E131" s="118">
        <v>1</v>
      </c>
      <c r="F131" s="118">
        <v>2</v>
      </c>
      <c r="G131" s="118">
        <v>1</v>
      </c>
      <c r="H131" s="118">
        <v>0</v>
      </c>
      <c r="I131" s="118">
        <v>24</v>
      </c>
      <c r="J131" s="118">
        <v>0</v>
      </c>
      <c r="K131" s="118">
        <v>0</v>
      </c>
      <c r="L131" s="118">
        <v>0</v>
      </c>
      <c r="M131" s="118">
        <v>0</v>
      </c>
      <c r="N131" s="118">
        <v>2</v>
      </c>
      <c r="O131" s="118">
        <v>25</v>
      </c>
      <c r="P131" s="118">
        <v>27</v>
      </c>
      <c r="Q131" s="118">
        <v>0</v>
      </c>
      <c r="R131" s="118">
        <v>0</v>
      </c>
      <c r="S131" s="119" t="s">
        <v>135</v>
      </c>
      <c r="T131" s="119" t="s">
        <v>135</v>
      </c>
      <c r="U131" s="119" t="s">
        <v>138</v>
      </c>
      <c r="V131" s="119" t="s">
        <v>137</v>
      </c>
      <c r="W131" s="120" t="s">
        <v>137</v>
      </c>
    </row>
    <row r="132" spans="1:23" s="117" customFormat="1" ht="12">
      <c r="A132" s="115" t="s">
        <v>957</v>
      </c>
      <c r="B132" s="116" t="s">
        <v>1002</v>
      </c>
      <c r="C132" s="112">
        <v>3</v>
      </c>
      <c r="D132" s="121">
        <v>0</v>
      </c>
      <c r="E132" s="118">
        <v>3</v>
      </c>
      <c r="F132" s="118">
        <v>74</v>
      </c>
      <c r="G132" s="118">
        <v>54</v>
      </c>
      <c r="H132" s="118">
        <v>2</v>
      </c>
      <c r="I132" s="118">
        <v>23</v>
      </c>
      <c r="J132" s="118">
        <v>0</v>
      </c>
      <c r="K132" s="118">
        <v>0</v>
      </c>
      <c r="L132" s="118">
        <v>0</v>
      </c>
      <c r="M132" s="118">
        <v>0</v>
      </c>
      <c r="N132" s="118">
        <v>76</v>
      </c>
      <c r="O132" s="118">
        <v>77</v>
      </c>
      <c r="P132" s="118">
        <v>153</v>
      </c>
      <c r="Q132" s="118">
        <v>0</v>
      </c>
      <c r="R132" s="118">
        <v>0</v>
      </c>
      <c r="S132" s="119">
        <v>37801</v>
      </c>
      <c r="T132" s="119">
        <v>74770</v>
      </c>
      <c r="U132" s="119">
        <v>95051</v>
      </c>
      <c r="V132" s="119">
        <v>20204</v>
      </c>
      <c r="W132" s="120">
        <v>15714</v>
      </c>
    </row>
    <row r="133" spans="1:23" s="117" customFormat="1" ht="12">
      <c r="A133" s="115" t="s">
        <v>959</v>
      </c>
      <c r="B133" s="116" t="s">
        <v>53</v>
      </c>
      <c r="C133" s="112">
        <v>1</v>
      </c>
      <c r="D133" s="121">
        <v>0</v>
      </c>
      <c r="E133" s="118">
        <v>1</v>
      </c>
      <c r="F133" s="118">
        <v>12</v>
      </c>
      <c r="G133" s="118">
        <v>4</v>
      </c>
      <c r="H133" s="118">
        <v>1</v>
      </c>
      <c r="I133" s="118">
        <v>4</v>
      </c>
      <c r="J133" s="118">
        <v>0</v>
      </c>
      <c r="K133" s="118">
        <v>0</v>
      </c>
      <c r="L133" s="118">
        <v>0</v>
      </c>
      <c r="M133" s="118">
        <v>0</v>
      </c>
      <c r="N133" s="118">
        <v>13</v>
      </c>
      <c r="O133" s="118">
        <v>8</v>
      </c>
      <c r="P133" s="118">
        <v>21</v>
      </c>
      <c r="Q133" s="118">
        <v>0</v>
      </c>
      <c r="R133" s="118">
        <v>0</v>
      </c>
      <c r="S133" s="119" t="s">
        <v>135</v>
      </c>
      <c r="T133" s="119" t="s">
        <v>135</v>
      </c>
      <c r="U133" s="119" t="s">
        <v>138</v>
      </c>
      <c r="V133" s="119" t="s">
        <v>137</v>
      </c>
      <c r="W133" s="120" t="s">
        <v>137</v>
      </c>
    </row>
    <row r="134" spans="1:23" s="117" customFormat="1" ht="12">
      <c r="A134" s="115" t="s">
        <v>960</v>
      </c>
      <c r="B134" s="116" t="s">
        <v>1003</v>
      </c>
      <c r="C134" s="112">
        <v>3</v>
      </c>
      <c r="D134" s="121">
        <v>0</v>
      </c>
      <c r="E134" s="118">
        <v>3</v>
      </c>
      <c r="F134" s="118">
        <v>175</v>
      </c>
      <c r="G134" s="118">
        <v>9</v>
      </c>
      <c r="H134" s="118">
        <v>0</v>
      </c>
      <c r="I134" s="118">
        <v>0</v>
      </c>
      <c r="J134" s="118">
        <v>0</v>
      </c>
      <c r="K134" s="118">
        <v>0</v>
      </c>
      <c r="L134" s="118">
        <v>0</v>
      </c>
      <c r="M134" s="118">
        <v>0</v>
      </c>
      <c r="N134" s="118">
        <v>175</v>
      </c>
      <c r="O134" s="118">
        <v>9</v>
      </c>
      <c r="P134" s="118">
        <v>184</v>
      </c>
      <c r="Q134" s="118">
        <v>3</v>
      </c>
      <c r="R134" s="118">
        <v>0</v>
      </c>
      <c r="S134" s="119">
        <v>72719</v>
      </c>
      <c r="T134" s="119">
        <v>435389</v>
      </c>
      <c r="U134" s="119">
        <v>415749</v>
      </c>
      <c r="V134" s="119">
        <v>-12445</v>
      </c>
      <c r="W134" s="120">
        <v>76973</v>
      </c>
    </row>
    <row r="135" spans="1:23" s="117" customFormat="1" ht="12">
      <c r="A135" s="115" t="s">
        <v>961</v>
      </c>
      <c r="B135" s="116" t="s">
        <v>962</v>
      </c>
      <c r="C135" s="112">
        <v>10</v>
      </c>
      <c r="D135" s="121">
        <v>1</v>
      </c>
      <c r="E135" s="119">
        <v>11</v>
      </c>
      <c r="F135" s="119">
        <v>159</v>
      </c>
      <c r="G135" s="119">
        <v>115</v>
      </c>
      <c r="H135" s="119">
        <v>3</v>
      </c>
      <c r="I135" s="119">
        <v>102</v>
      </c>
      <c r="J135" s="119">
        <v>0</v>
      </c>
      <c r="K135" s="119">
        <v>0</v>
      </c>
      <c r="L135" s="119">
        <v>1</v>
      </c>
      <c r="M135" s="119">
        <v>1</v>
      </c>
      <c r="N135" s="119">
        <v>163</v>
      </c>
      <c r="O135" s="119">
        <v>218</v>
      </c>
      <c r="P135" s="119">
        <v>381</v>
      </c>
      <c r="Q135" s="119">
        <v>1</v>
      </c>
      <c r="R135" s="119">
        <v>2</v>
      </c>
      <c r="S135" s="119">
        <v>84606</v>
      </c>
      <c r="T135" s="119">
        <v>201950</v>
      </c>
      <c r="U135" s="119">
        <v>428865</v>
      </c>
      <c r="V135" s="119">
        <v>216352</v>
      </c>
      <c r="W135" s="120">
        <v>189095</v>
      </c>
    </row>
    <row r="136" spans="1:23" s="117" customFormat="1" ht="12">
      <c r="A136" s="115"/>
      <c r="B136" s="116"/>
      <c r="C136" s="121"/>
      <c r="D136" s="121"/>
      <c r="E136" s="118"/>
      <c r="F136" s="118"/>
      <c r="G136" s="118"/>
      <c r="H136" s="118"/>
      <c r="I136" s="118"/>
      <c r="J136" s="118"/>
      <c r="K136" s="118"/>
      <c r="L136" s="118"/>
      <c r="M136" s="118"/>
      <c r="N136" s="118"/>
      <c r="O136" s="118"/>
      <c r="P136" s="118"/>
      <c r="Q136" s="118"/>
      <c r="R136" s="118"/>
      <c r="S136" s="119"/>
      <c r="T136" s="119"/>
      <c r="U136" s="119"/>
      <c r="V136" s="119"/>
      <c r="W136" s="120"/>
    </row>
    <row r="137" spans="1:23" s="117" customFormat="1" ht="12">
      <c r="A137" s="115"/>
      <c r="B137" s="116"/>
      <c r="C137" s="121"/>
      <c r="D137" s="121"/>
      <c r="E137" s="118"/>
      <c r="F137" s="118"/>
      <c r="G137" s="118"/>
      <c r="H137" s="118"/>
      <c r="I137" s="118"/>
      <c r="J137" s="118"/>
      <c r="K137" s="118"/>
      <c r="L137" s="118"/>
      <c r="M137" s="118"/>
      <c r="N137" s="118"/>
      <c r="O137" s="118"/>
      <c r="P137" s="118"/>
      <c r="Q137" s="118"/>
      <c r="R137" s="118"/>
      <c r="S137" s="119"/>
      <c r="T137" s="119"/>
      <c r="U137" s="119"/>
      <c r="V137" s="119"/>
      <c r="W137" s="120"/>
    </row>
    <row r="138" spans="1:23" s="117" customFormat="1" ht="12">
      <c r="A138" s="110" t="s">
        <v>972</v>
      </c>
      <c r="B138" s="122"/>
      <c r="C138" s="112">
        <v>131</v>
      </c>
      <c r="D138" s="112">
        <v>44</v>
      </c>
      <c r="E138" s="112">
        <v>175</v>
      </c>
      <c r="F138" s="112">
        <v>1264</v>
      </c>
      <c r="G138" s="112">
        <v>841</v>
      </c>
      <c r="H138" s="112">
        <v>124</v>
      </c>
      <c r="I138" s="112">
        <v>491</v>
      </c>
      <c r="J138" s="112">
        <v>48</v>
      </c>
      <c r="K138" s="112">
        <v>2</v>
      </c>
      <c r="L138" s="112">
        <v>47</v>
      </c>
      <c r="M138" s="112">
        <v>41</v>
      </c>
      <c r="N138" s="112">
        <v>1483</v>
      </c>
      <c r="O138" s="112">
        <v>1375</v>
      </c>
      <c r="P138" s="112">
        <v>2858</v>
      </c>
      <c r="Q138" s="112">
        <v>14</v>
      </c>
      <c r="R138" s="112">
        <v>36</v>
      </c>
      <c r="S138" s="112">
        <v>720419</v>
      </c>
      <c r="T138" s="112">
        <v>2132574</v>
      </c>
      <c r="U138" s="112">
        <v>3528689</v>
      </c>
      <c r="V138" s="112">
        <v>1331169</v>
      </c>
      <c r="W138" s="114">
        <v>1453725</v>
      </c>
    </row>
    <row r="139" spans="1:23" s="117" customFormat="1" ht="12">
      <c r="A139" s="110"/>
      <c r="B139" s="122"/>
      <c r="C139" s="112"/>
      <c r="D139" s="112"/>
      <c r="E139" s="112"/>
      <c r="F139" s="112"/>
      <c r="G139" s="112"/>
      <c r="H139" s="112"/>
      <c r="I139" s="112"/>
      <c r="J139" s="112"/>
      <c r="K139" s="112"/>
      <c r="L139" s="112"/>
      <c r="M139" s="112"/>
      <c r="N139" s="112"/>
      <c r="O139" s="112"/>
      <c r="P139" s="112"/>
      <c r="Q139" s="112"/>
      <c r="R139" s="112"/>
      <c r="S139" s="113"/>
      <c r="T139" s="113"/>
      <c r="U139" s="113"/>
      <c r="V139" s="113"/>
      <c r="W139" s="114"/>
    </row>
    <row r="140" spans="1:23" s="117" customFormat="1" ht="12">
      <c r="A140" s="115" t="s">
        <v>924</v>
      </c>
      <c r="B140" s="116" t="s">
        <v>925</v>
      </c>
      <c r="C140" s="112">
        <v>46</v>
      </c>
      <c r="D140" s="118">
        <v>32</v>
      </c>
      <c r="E140" s="118">
        <v>78</v>
      </c>
      <c r="F140" s="118">
        <v>317</v>
      </c>
      <c r="G140" s="118">
        <v>350</v>
      </c>
      <c r="H140" s="118">
        <v>64</v>
      </c>
      <c r="I140" s="118">
        <v>241</v>
      </c>
      <c r="J140" s="118">
        <v>5</v>
      </c>
      <c r="K140" s="118">
        <v>2</v>
      </c>
      <c r="L140" s="118">
        <v>35</v>
      </c>
      <c r="M140" s="118">
        <v>34</v>
      </c>
      <c r="N140" s="118">
        <v>421</v>
      </c>
      <c r="O140" s="118">
        <v>627</v>
      </c>
      <c r="P140" s="118">
        <v>1048</v>
      </c>
      <c r="Q140" s="118">
        <v>8</v>
      </c>
      <c r="R140" s="118">
        <v>31</v>
      </c>
      <c r="S140" s="119" t="s">
        <v>135</v>
      </c>
      <c r="T140" s="119" t="s">
        <v>135</v>
      </c>
      <c r="U140" s="119" t="s">
        <v>138</v>
      </c>
      <c r="V140" s="119" t="s">
        <v>137</v>
      </c>
      <c r="W140" s="120" t="s">
        <v>137</v>
      </c>
    </row>
    <row r="141" spans="1:23" s="117" customFormat="1" ht="12">
      <c r="A141" s="115" t="s">
        <v>926</v>
      </c>
      <c r="B141" s="116" t="s">
        <v>927</v>
      </c>
      <c r="C141" s="112">
        <v>7</v>
      </c>
      <c r="D141" s="121">
        <v>0</v>
      </c>
      <c r="E141" s="118">
        <v>7</v>
      </c>
      <c r="F141" s="119">
        <v>50</v>
      </c>
      <c r="G141" s="119">
        <v>9</v>
      </c>
      <c r="H141" s="119">
        <v>8</v>
      </c>
      <c r="I141" s="119">
        <v>3</v>
      </c>
      <c r="J141" s="119">
        <v>4</v>
      </c>
      <c r="K141" s="119">
        <v>0</v>
      </c>
      <c r="L141" s="119">
        <v>0</v>
      </c>
      <c r="M141" s="119">
        <v>0</v>
      </c>
      <c r="N141" s="119">
        <v>62</v>
      </c>
      <c r="O141" s="119">
        <v>12</v>
      </c>
      <c r="P141" s="119">
        <v>74</v>
      </c>
      <c r="Q141" s="119">
        <v>3</v>
      </c>
      <c r="R141" s="118">
        <v>1</v>
      </c>
      <c r="S141" s="119">
        <v>25865</v>
      </c>
      <c r="T141" s="119">
        <v>499381</v>
      </c>
      <c r="U141" s="119">
        <v>573981</v>
      </c>
      <c r="V141" s="119">
        <v>70917</v>
      </c>
      <c r="W141" s="120">
        <v>70917</v>
      </c>
    </row>
    <row r="142" spans="1:23" s="117" customFormat="1" ht="12">
      <c r="A142" s="115" t="s">
        <v>928</v>
      </c>
      <c r="B142" s="116" t="s">
        <v>929</v>
      </c>
      <c r="C142" s="112">
        <v>18</v>
      </c>
      <c r="D142" s="121">
        <v>4</v>
      </c>
      <c r="E142" s="118">
        <v>22</v>
      </c>
      <c r="F142" s="119">
        <v>138</v>
      </c>
      <c r="G142" s="119">
        <v>308</v>
      </c>
      <c r="H142" s="119">
        <v>4</v>
      </c>
      <c r="I142" s="119">
        <v>64</v>
      </c>
      <c r="J142" s="119">
        <v>0</v>
      </c>
      <c r="K142" s="119">
        <v>0</v>
      </c>
      <c r="L142" s="119">
        <v>4</v>
      </c>
      <c r="M142" s="119">
        <v>4</v>
      </c>
      <c r="N142" s="119">
        <v>146</v>
      </c>
      <c r="O142" s="119">
        <v>376</v>
      </c>
      <c r="P142" s="119">
        <v>522</v>
      </c>
      <c r="Q142" s="119">
        <v>0</v>
      </c>
      <c r="R142" s="118">
        <v>0</v>
      </c>
      <c r="S142" s="119">
        <v>133355</v>
      </c>
      <c r="T142" s="119">
        <v>267374</v>
      </c>
      <c r="U142" s="119">
        <v>524154</v>
      </c>
      <c r="V142" s="119">
        <v>244464</v>
      </c>
      <c r="W142" s="120">
        <v>240153</v>
      </c>
    </row>
    <row r="143" spans="1:23" s="117" customFormat="1" ht="12">
      <c r="A143" s="115" t="s">
        <v>930</v>
      </c>
      <c r="B143" s="116" t="s">
        <v>932</v>
      </c>
      <c r="C143" s="112">
        <v>5</v>
      </c>
      <c r="D143" s="121">
        <v>2</v>
      </c>
      <c r="E143" s="118">
        <v>7</v>
      </c>
      <c r="F143" s="119">
        <v>36</v>
      </c>
      <c r="G143" s="119">
        <v>9</v>
      </c>
      <c r="H143" s="119">
        <v>3</v>
      </c>
      <c r="I143" s="119">
        <v>5</v>
      </c>
      <c r="J143" s="119">
        <v>0</v>
      </c>
      <c r="K143" s="119">
        <v>0</v>
      </c>
      <c r="L143" s="119">
        <v>2</v>
      </c>
      <c r="M143" s="119">
        <v>1</v>
      </c>
      <c r="N143" s="119">
        <v>41</v>
      </c>
      <c r="O143" s="119">
        <v>15</v>
      </c>
      <c r="P143" s="119">
        <v>56</v>
      </c>
      <c r="Q143" s="119">
        <v>0</v>
      </c>
      <c r="R143" s="119">
        <v>0</v>
      </c>
      <c r="S143" s="119">
        <v>11711</v>
      </c>
      <c r="T143" s="119">
        <v>12292</v>
      </c>
      <c r="U143" s="119">
        <v>29877</v>
      </c>
      <c r="V143" s="119">
        <v>16748</v>
      </c>
      <c r="W143" s="120">
        <v>16748</v>
      </c>
    </row>
    <row r="144" spans="1:23" s="117" customFormat="1" ht="12">
      <c r="A144" s="115" t="s">
        <v>931</v>
      </c>
      <c r="B144" s="116" t="s">
        <v>934</v>
      </c>
      <c r="C144" s="112">
        <v>3</v>
      </c>
      <c r="D144" s="121">
        <v>3</v>
      </c>
      <c r="E144" s="118">
        <v>6</v>
      </c>
      <c r="F144" s="119">
        <v>22</v>
      </c>
      <c r="G144" s="119">
        <v>6</v>
      </c>
      <c r="H144" s="119">
        <v>2</v>
      </c>
      <c r="I144" s="119">
        <v>1</v>
      </c>
      <c r="J144" s="119">
        <v>0</v>
      </c>
      <c r="K144" s="119">
        <v>0</v>
      </c>
      <c r="L144" s="119">
        <v>3</v>
      </c>
      <c r="M144" s="119">
        <v>0</v>
      </c>
      <c r="N144" s="119">
        <v>27</v>
      </c>
      <c r="O144" s="119">
        <v>7</v>
      </c>
      <c r="P144" s="119">
        <v>34</v>
      </c>
      <c r="Q144" s="119">
        <v>0</v>
      </c>
      <c r="R144" s="118">
        <v>0</v>
      </c>
      <c r="S144" s="119" t="s">
        <v>135</v>
      </c>
      <c r="T144" s="119" t="s">
        <v>135</v>
      </c>
      <c r="U144" s="119" t="s">
        <v>138</v>
      </c>
      <c r="V144" s="119" t="s">
        <v>137</v>
      </c>
      <c r="W144" s="120" t="s">
        <v>137</v>
      </c>
    </row>
    <row r="145" spans="1:23" ht="12">
      <c r="A145" s="115" t="s">
        <v>935</v>
      </c>
      <c r="B145" s="116" t="s">
        <v>938</v>
      </c>
      <c r="C145" s="112">
        <v>4</v>
      </c>
      <c r="D145" s="121">
        <v>0</v>
      </c>
      <c r="E145" s="118">
        <v>4</v>
      </c>
      <c r="F145" s="119">
        <v>41</v>
      </c>
      <c r="G145" s="119">
        <v>17</v>
      </c>
      <c r="H145" s="119">
        <v>0</v>
      </c>
      <c r="I145" s="119">
        <v>8</v>
      </c>
      <c r="J145" s="119">
        <v>0</v>
      </c>
      <c r="K145" s="119">
        <v>0</v>
      </c>
      <c r="L145" s="119">
        <v>0</v>
      </c>
      <c r="M145" s="119">
        <v>0</v>
      </c>
      <c r="N145" s="119">
        <v>41</v>
      </c>
      <c r="O145" s="119">
        <v>25</v>
      </c>
      <c r="P145" s="119">
        <v>66</v>
      </c>
      <c r="Q145" s="119">
        <v>0</v>
      </c>
      <c r="R145" s="118">
        <v>0</v>
      </c>
      <c r="S145" s="119">
        <v>18304</v>
      </c>
      <c r="T145" s="119">
        <v>28211</v>
      </c>
      <c r="U145" s="119">
        <v>76425</v>
      </c>
      <c r="V145" s="119">
        <v>45928</v>
      </c>
      <c r="W145" s="120">
        <v>45326</v>
      </c>
    </row>
    <row r="146" spans="1:23" ht="12">
      <c r="A146" s="115" t="s">
        <v>941</v>
      </c>
      <c r="B146" s="116" t="s">
        <v>944</v>
      </c>
      <c r="C146" s="112">
        <v>4</v>
      </c>
      <c r="D146" s="121">
        <v>1</v>
      </c>
      <c r="E146" s="118">
        <v>5</v>
      </c>
      <c r="F146" s="119">
        <v>57</v>
      </c>
      <c r="G146" s="119">
        <v>7</v>
      </c>
      <c r="H146" s="119">
        <v>3</v>
      </c>
      <c r="I146" s="119">
        <v>6</v>
      </c>
      <c r="J146" s="119">
        <v>1</v>
      </c>
      <c r="K146" s="119">
        <v>0</v>
      </c>
      <c r="L146" s="119">
        <v>1</v>
      </c>
      <c r="M146" s="119">
        <v>1</v>
      </c>
      <c r="N146" s="119">
        <v>62</v>
      </c>
      <c r="O146" s="119">
        <v>14</v>
      </c>
      <c r="P146" s="119">
        <v>76</v>
      </c>
      <c r="Q146" s="119">
        <v>0</v>
      </c>
      <c r="R146" s="119">
        <v>0</v>
      </c>
      <c r="S146" s="119">
        <v>24454</v>
      </c>
      <c r="T146" s="119">
        <v>51064</v>
      </c>
      <c r="U146" s="119">
        <v>108118</v>
      </c>
      <c r="V146" s="119">
        <v>54337</v>
      </c>
      <c r="W146" s="120">
        <v>54337</v>
      </c>
    </row>
    <row r="147" spans="1:23" ht="12">
      <c r="A147" s="115" t="s">
        <v>943</v>
      </c>
      <c r="B147" s="116" t="s">
        <v>945</v>
      </c>
      <c r="C147" s="112">
        <v>0</v>
      </c>
      <c r="D147" s="121">
        <v>1</v>
      </c>
      <c r="E147" s="118">
        <v>1</v>
      </c>
      <c r="F147" s="119">
        <v>0</v>
      </c>
      <c r="G147" s="119">
        <v>4</v>
      </c>
      <c r="H147" s="119">
        <v>0</v>
      </c>
      <c r="I147" s="119">
        <v>1</v>
      </c>
      <c r="J147" s="119">
        <v>0</v>
      </c>
      <c r="K147" s="119">
        <v>0</v>
      </c>
      <c r="L147" s="119">
        <v>1</v>
      </c>
      <c r="M147" s="119">
        <v>1</v>
      </c>
      <c r="N147" s="119">
        <v>1</v>
      </c>
      <c r="O147" s="119">
        <v>6</v>
      </c>
      <c r="P147" s="119">
        <v>7</v>
      </c>
      <c r="Q147" s="119">
        <v>0</v>
      </c>
      <c r="R147" s="119">
        <v>0</v>
      </c>
      <c r="S147" s="119" t="s">
        <v>135</v>
      </c>
      <c r="T147" s="119" t="s">
        <v>135</v>
      </c>
      <c r="U147" s="119" t="s">
        <v>138</v>
      </c>
      <c r="V147" s="119" t="s">
        <v>137</v>
      </c>
      <c r="W147" s="120" t="s">
        <v>137</v>
      </c>
    </row>
    <row r="148" spans="1:23" ht="12">
      <c r="A148" s="115" t="s">
        <v>946</v>
      </c>
      <c r="B148" s="116" t="s">
        <v>281</v>
      </c>
      <c r="C148" s="112">
        <v>16</v>
      </c>
      <c r="D148" s="121">
        <v>0</v>
      </c>
      <c r="E148" s="118">
        <v>16</v>
      </c>
      <c r="F148" s="119">
        <v>198</v>
      </c>
      <c r="G148" s="119">
        <v>41</v>
      </c>
      <c r="H148" s="119">
        <v>6</v>
      </c>
      <c r="I148" s="119">
        <v>4</v>
      </c>
      <c r="J148" s="119">
        <v>11</v>
      </c>
      <c r="K148" s="119">
        <v>0</v>
      </c>
      <c r="L148" s="119">
        <v>0</v>
      </c>
      <c r="M148" s="119">
        <v>0</v>
      </c>
      <c r="N148" s="119">
        <v>215</v>
      </c>
      <c r="O148" s="119">
        <v>45</v>
      </c>
      <c r="P148" s="119">
        <v>260</v>
      </c>
      <c r="Q148" s="119">
        <v>1</v>
      </c>
      <c r="R148" s="119">
        <v>0</v>
      </c>
      <c r="S148" s="119" t="s">
        <v>135</v>
      </c>
      <c r="T148" s="119" t="s">
        <v>135</v>
      </c>
      <c r="U148" s="119" t="s">
        <v>138</v>
      </c>
      <c r="V148" s="119" t="s">
        <v>137</v>
      </c>
      <c r="W148" s="120" t="s">
        <v>137</v>
      </c>
    </row>
    <row r="149" spans="1:23" ht="12">
      <c r="A149" s="115" t="s">
        <v>950</v>
      </c>
      <c r="B149" s="116" t="s">
        <v>953</v>
      </c>
      <c r="C149" s="112">
        <v>7</v>
      </c>
      <c r="D149" s="121">
        <v>0</v>
      </c>
      <c r="E149" s="118">
        <v>7</v>
      </c>
      <c r="F149" s="119">
        <v>62</v>
      </c>
      <c r="G149" s="119">
        <v>6</v>
      </c>
      <c r="H149" s="119">
        <v>6</v>
      </c>
      <c r="I149" s="119">
        <v>2</v>
      </c>
      <c r="J149" s="119">
        <v>0</v>
      </c>
      <c r="K149" s="119">
        <v>0</v>
      </c>
      <c r="L149" s="119">
        <v>0</v>
      </c>
      <c r="M149" s="119">
        <v>0</v>
      </c>
      <c r="N149" s="119">
        <v>68</v>
      </c>
      <c r="O149" s="119">
        <v>8</v>
      </c>
      <c r="P149" s="119">
        <v>76</v>
      </c>
      <c r="Q149" s="119">
        <v>0</v>
      </c>
      <c r="R149" s="119">
        <v>0</v>
      </c>
      <c r="S149" s="119">
        <v>26392</v>
      </c>
      <c r="T149" s="119">
        <v>89961</v>
      </c>
      <c r="U149" s="119">
        <v>134526</v>
      </c>
      <c r="V149" s="119">
        <v>42443</v>
      </c>
      <c r="W149" s="120">
        <v>42443</v>
      </c>
    </row>
    <row r="150" spans="1:23" ht="12">
      <c r="A150" s="115" t="s">
        <v>952</v>
      </c>
      <c r="B150" s="116" t="s">
        <v>1000</v>
      </c>
      <c r="C150" s="112">
        <v>2</v>
      </c>
      <c r="D150" s="121">
        <v>0</v>
      </c>
      <c r="E150" s="118">
        <v>2</v>
      </c>
      <c r="F150" s="119">
        <v>7</v>
      </c>
      <c r="G150" s="119">
        <v>2</v>
      </c>
      <c r="H150" s="119">
        <v>2</v>
      </c>
      <c r="I150" s="119">
        <v>1</v>
      </c>
      <c r="J150" s="119">
        <v>1</v>
      </c>
      <c r="K150" s="119">
        <v>0</v>
      </c>
      <c r="L150" s="119">
        <v>0</v>
      </c>
      <c r="M150" s="119">
        <v>0</v>
      </c>
      <c r="N150" s="119">
        <v>10</v>
      </c>
      <c r="O150" s="119">
        <v>3</v>
      </c>
      <c r="P150" s="119">
        <v>13</v>
      </c>
      <c r="Q150" s="119">
        <v>0</v>
      </c>
      <c r="R150" s="119">
        <v>0</v>
      </c>
      <c r="S150" s="119" t="s">
        <v>135</v>
      </c>
      <c r="T150" s="119" t="s">
        <v>135</v>
      </c>
      <c r="U150" s="119" t="s">
        <v>138</v>
      </c>
      <c r="V150" s="119" t="s">
        <v>137</v>
      </c>
      <c r="W150" s="120" t="s">
        <v>137</v>
      </c>
    </row>
    <row r="151" spans="1:23" ht="12">
      <c r="A151" s="115" t="s">
        <v>954</v>
      </c>
      <c r="B151" s="116" t="s">
        <v>1001</v>
      </c>
      <c r="C151" s="112">
        <v>5</v>
      </c>
      <c r="D151" s="121">
        <v>0</v>
      </c>
      <c r="E151" s="118">
        <v>5</v>
      </c>
      <c r="F151" s="119">
        <v>20</v>
      </c>
      <c r="G151" s="119">
        <v>6</v>
      </c>
      <c r="H151" s="119">
        <v>3</v>
      </c>
      <c r="I151" s="119">
        <v>8</v>
      </c>
      <c r="J151" s="119">
        <v>2</v>
      </c>
      <c r="K151" s="119">
        <v>0</v>
      </c>
      <c r="L151" s="119">
        <v>0</v>
      </c>
      <c r="M151" s="119">
        <v>0</v>
      </c>
      <c r="N151" s="119">
        <v>25</v>
      </c>
      <c r="O151" s="119">
        <v>14</v>
      </c>
      <c r="P151" s="119">
        <v>39</v>
      </c>
      <c r="Q151" s="119">
        <v>2</v>
      </c>
      <c r="R151" s="118">
        <v>0</v>
      </c>
      <c r="S151" s="119">
        <v>8947</v>
      </c>
      <c r="T151" s="119">
        <v>6782</v>
      </c>
      <c r="U151" s="119">
        <v>23202</v>
      </c>
      <c r="V151" s="119">
        <v>15638</v>
      </c>
      <c r="W151" s="120">
        <v>15638</v>
      </c>
    </row>
    <row r="152" spans="1:23" ht="12">
      <c r="A152" s="115" t="s">
        <v>956</v>
      </c>
      <c r="B152" s="116" t="s">
        <v>958</v>
      </c>
      <c r="C152" s="112">
        <v>1</v>
      </c>
      <c r="D152" s="121">
        <v>0</v>
      </c>
      <c r="E152" s="118">
        <v>1</v>
      </c>
      <c r="F152" s="119">
        <v>5</v>
      </c>
      <c r="G152" s="119">
        <v>1</v>
      </c>
      <c r="H152" s="119">
        <v>5</v>
      </c>
      <c r="I152" s="119">
        <v>25</v>
      </c>
      <c r="J152" s="119">
        <v>0</v>
      </c>
      <c r="K152" s="119">
        <v>0</v>
      </c>
      <c r="L152" s="119">
        <v>0</v>
      </c>
      <c r="M152" s="119">
        <v>0</v>
      </c>
      <c r="N152" s="119">
        <v>10</v>
      </c>
      <c r="O152" s="119">
        <v>26</v>
      </c>
      <c r="P152" s="119">
        <v>36</v>
      </c>
      <c r="Q152" s="119">
        <v>0</v>
      </c>
      <c r="R152" s="118">
        <v>0</v>
      </c>
      <c r="S152" s="119" t="s">
        <v>135</v>
      </c>
      <c r="T152" s="119" t="s">
        <v>135</v>
      </c>
      <c r="U152" s="119" t="s">
        <v>138</v>
      </c>
      <c r="V152" s="119" t="s">
        <v>137</v>
      </c>
      <c r="W152" s="120" t="s">
        <v>137</v>
      </c>
    </row>
    <row r="153" spans="1:23" ht="12">
      <c r="A153" s="115" t="s">
        <v>957</v>
      </c>
      <c r="B153" s="116" t="s">
        <v>1002</v>
      </c>
      <c r="C153" s="112">
        <v>3</v>
      </c>
      <c r="D153" s="121">
        <v>0</v>
      </c>
      <c r="E153" s="118">
        <v>3</v>
      </c>
      <c r="F153" s="119">
        <v>78</v>
      </c>
      <c r="G153" s="119">
        <v>34</v>
      </c>
      <c r="H153" s="119">
        <v>14</v>
      </c>
      <c r="I153" s="119">
        <v>88</v>
      </c>
      <c r="J153" s="119">
        <v>3</v>
      </c>
      <c r="K153" s="119">
        <v>0</v>
      </c>
      <c r="L153" s="119">
        <v>0</v>
      </c>
      <c r="M153" s="119">
        <v>0</v>
      </c>
      <c r="N153" s="119">
        <v>95</v>
      </c>
      <c r="O153" s="119">
        <v>122</v>
      </c>
      <c r="P153" s="119">
        <v>217</v>
      </c>
      <c r="Q153" s="119">
        <v>0</v>
      </c>
      <c r="R153" s="118">
        <v>0</v>
      </c>
      <c r="S153" s="119">
        <v>52446</v>
      </c>
      <c r="T153" s="119">
        <v>149359</v>
      </c>
      <c r="U153" s="119">
        <v>235554</v>
      </c>
      <c r="V153" s="119">
        <v>82208</v>
      </c>
      <c r="W153" s="120">
        <v>78493</v>
      </c>
    </row>
    <row r="154" spans="1:23" ht="12">
      <c r="A154" s="115" t="s">
        <v>960</v>
      </c>
      <c r="B154" s="116" t="s">
        <v>1003</v>
      </c>
      <c r="C154" s="112">
        <v>6</v>
      </c>
      <c r="D154" s="121">
        <v>0</v>
      </c>
      <c r="E154" s="118">
        <v>6</v>
      </c>
      <c r="F154" s="119">
        <v>183</v>
      </c>
      <c r="G154" s="119">
        <v>13</v>
      </c>
      <c r="H154" s="119">
        <v>3</v>
      </c>
      <c r="I154" s="119">
        <v>3</v>
      </c>
      <c r="J154" s="119">
        <v>21</v>
      </c>
      <c r="K154" s="119">
        <v>0</v>
      </c>
      <c r="L154" s="119">
        <v>0</v>
      </c>
      <c r="M154" s="119">
        <v>0</v>
      </c>
      <c r="N154" s="119">
        <v>207</v>
      </c>
      <c r="O154" s="119">
        <v>16</v>
      </c>
      <c r="P154" s="119">
        <v>223</v>
      </c>
      <c r="Q154" s="119">
        <v>0</v>
      </c>
      <c r="R154" s="119">
        <v>0</v>
      </c>
      <c r="S154" s="119" t="s">
        <v>135</v>
      </c>
      <c r="T154" s="119" t="s">
        <v>135</v>
      </c>
      <c r="U154" s="119" t="s">
        <v>138</v>
      </c>
      <c r="V154" s="119" t="s">
        <v>137</v>
      </c>
      <c r="W154" s="120" t="s">
        <v>137</v>
      </c>
    </row>
    <row r="155" spans="1:23" ht="12">
      <c r="A155" s="115" t="s">
        <v>961</v>
      </c>
      <c r="B155" s="116" t="s">
        <v>962</v>
      </c>
      <c r="C155" s="112">
        <v>4</v>
      </c>
      <c r="D155" s="121">
        <v>1</v>
      </c>
      <c r="E155" s="118">
        <v>5</v>
      </c>
      <c r="F155" s="119">
        <v>50</v>
      </c>
      <c r="G155" s="119">
        <v>28</v>
      </c>
      <c r="H155" s="119">
        <v>1</v>
      </c>
      <c r="I155" s="119">
        <v>31</v>
      </c>
      <c r="J155" s="119">
        <v>0</v>
      </c>
      <c r="K155" s="119">
        <v>0</v>
      </c>
      <c r="L155" s="119">
        <v>1</v>
      </c>
      <c r="M155" s="119">
        <v>0</v>
      </c>
      <c r="N155" s="119">
        <v>52</v>
      </c>
      <c r="O155" s="119">
        <v>59</v>
      </c>
      <c r="P155" s="119">
        <v>111</v>
      </c>
      <c r="Q155" s="119">
        <v>0</v>
      </c>
      <c r="R155" s="118">
        <v>4</v>
      </c>
      <c r="S155" s="119">
        <v>31297</v>
      </c>
      <c r="T155" s="119">
        <v>63548</v>
      </c>
      <c r="U155" s="119">
        <v>108075</v>
      </c>
      <c r="V155" s="119">
        <v>42611</v>
      </c>
      <c r="W155" s="120">
        <v>37584</v>
      </c>
    </row>
    <row r="156" spans="1:23" ht="12.75" thickBot="1">
      <c r="A156" s="124"/>
      <c r="B156" s="125"/>
      <c r="C156" s="126"/>
      <c r="D156" s="125"/>
      <c r="E156" s="125"/>
      <c r="F156" s="125"/>
      <c r="G156" s="125"/>
      <c r="H156" s="125"/>
      <c r="I156" s="125"/>
      <c r="J156" s="125"/>
      <c r="K156" s="125"/>
      <c r="L156" s="125"/>
      <c r="M156" s="125"/>
      <c r="N156" s="125"/>
      <c r="O156" s="125"/>
      <c r="P156" s="125"/>
      <c r="Q156" s="125"/>
      <c r="R156" s="125"/>
      <c r="S156" s="127"/>
      <c r="T156" s="127"/>
      <c r="U156" s="127"/>
      <c r="V156" s="127"/>
      <c r="W156" s="128"/>
    </row>
  </sheetData>
  <sheetProtection/>
  <printOptions/>
  <pageMargins left="0.7874015748031497" right="0.4" top="0.7874015748031497" bottom="0.6692913385826772" header="0.5118110236220472" footer="0.5118110236220472"/>
  <pageSetup horizontalDpi="600" verticalDpi="600" orientation="landscape" paperSize="9" scale="66" r:id="rId1"/>
  <rowBreaks count="2" manualBreakCount="2">
    <brk id="61" max="22" man="1"/>
    <brk id="114" max="22" man="1"/>
  </rowBreaks>
  <ignoredErrors>
    <ignoredError sqref="A18:A174" numberStoredAsText="1"/>
  </ignoredErrors>
</worksheet>
</file>

<file path=xl/worksheets/sheet6.xml><?xml version="1.0" encoding="utf-8"?>
<worksheet xmlns="http://schemas.openxmlformats.org/spreadsheetml/2006/main" xmlns:r="http://schemas.openxmlformats.org/officeDocument/2006/relationships">
  <dimension ref="A1:W242"/>
  <sheetViews>
    <sheetView showGridLines="0" zoomScale="82" zoomScaleNormal="82" zoomScaleSheetLayoutView="75"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
    </sheetView>
  </sheetViews>
  <sheetFormatPr defaultColWidth="9.00390625" defaultRowHeight="13.5"/>
  <cols>
    <col min="1" max="1" width="5.625" style="267" customWidth="1"/>
    <col min="2" max="2" width="10.625" style="265" customWidth="1"/>
    <col min="3" max="4" width="6.00390625" style="268" customWidth="1"/>
    <col min="5" max="5" width="6.00390625" style="267" customWidth="1"/>
    <col min="6" max="16" width="7.125" style="267" customWidth="1"/>
    <col min="17" max="18" width="6.625" style="267" customWidth="1"/>
    <col min="19" max="23" width="12.625" style="267" customWidth="1"/>
    <col min="24" max="16384" width="9.00390625" style="267" customWidth="1"/>
  </cols>
  <sheetData>
    <row r="1" spans="1:23" ht="12">
      <c r="A1" s="123" t="s">
        <v>819</v>
      </c>
      <c r="C1" s="266"/>
      <c r="D1" s="266"/>
      <c r="E1" s="266"/>
      <c r="F1" s="266"/>
      <c r="G1" s="266"/>
      <c r="H1" s="266"/>
      <c r="I1" s="266"/>
      <c r="J1" s="266"/>
      <c r="K1" s="266"/>
      <c r="L1" s="266"/>
      <c r="M1" s="266"/>
      <c r="N1" s="266"/>
      <c r="O1" s="266"/>
      <c r="P1" s="266"/>
      <c r="Q1" s="266"/>
      <c r="R1" s="266"/>
      <c r="S1" s="266"/>
      <c r="T1" s="266"/>
      <c r="U1" s="266"/>
      <c r="V1" s="266"/>
      <c r="W1" s="266"/>
    </row>
    <row r="2" spans="1:23" ht="12">
      <c r="A2" s="123" t="s">
        <v>1721</v>
      </c>
      <c r="C2" s="266"/>
      <c r="D2" s="266"/>
      <c r="E2" s="266"/>
      <c r="F2" s="266"/>
      <c r="G2" s="266"/>
      <c r="H2" s="266"/>
      <c r="I2" s="266"/>
      <c r="J2" s="266"/>
      <c r="K2" s="266"/>
      <c r="L2" s="266"/>
      <c r="M2" s="266"/>
      <c r="N2" s="266"/>
      <c r="O2" s="266"/>
      <c r="P2" s="266"/>
      <c r="Q2" s="266"/>
      <c r="R2" s="266"/>
      <c r="S2" s="266"/>
      <c r="T2" s="266"/>
      <c r="U2" s="266"/>
      <c r="V2" s="266"/>
      <c r="W2" s="266"/>
    </row>
    <row r="3" ht="12">
      <c r="A3" s="123" t="s">
        <v>298</v>
      </c>
    </row>
    <row r="4" ht="12">
      <c r="A4" s="123" t="s">
        <v>299</v>
      </c>
    </row>
    <row r="6" spans="1:23" ht="12.75" thickBot="1">
      <c r="A6" s="269" t="s">
        <v>59</v>
      </c>
      <c r="W6" s="235" t="s">
        <v>300</v>
      </c>
    </row>
    <row r="7" spans="1:23" ht="12">
      <c r="A7" s="270"/>
      <c r="B7" s="271" t="s">
        <v>301</v>
      </c>
      <c r="C7" s="272" t="s">
        <v>302</v>
      </c>
      <c r="D7" s="272"/>
      <c r="E7" s="146"/>
      <c r="F7" s="147" t="s">
        <v>303</v>
      </c>
      <c r="G7" s="148"/>
      <c r="H7" s="148"/>
      <c r="I7" s="148"/>
      <c r="J7" s="148"/>
      <c r="K7" s="148"/>
      <c r="L7" s="149"/>
      <c r="M7" s="150"/>
      <c r="N7" s="148"/>
      <c r="O7" s="148"/>
      <c r="P7" s="148"/>
      <c r="Q7" s="151"/>
      <c r="R7" s="152"/>
      <c r="S7" s="273"/>
      <c r="T7" s="274"/>
      <c r="U7" s="275"/>
      <c r="V7" s="244"/>
      <c r="W7" s="276"/>
    </row>
    <row r="8" spans="1:23" ht="12">
      <c r="A8" s="277"/>
      <c r="B8" s="278"/>
      <c r="C8" s="279"/>
      <c r="D8" s="279"/>
      <c r="E8" s="157"/>
      <c r="F8" s="158" t="s">
        <v>306</v>
      </c>
      <c r="G8" s="159"/>
      <c r="H8" s="158"/>
      <c r="I8" s="160"/>
      <c r="J8" s="158"/>
      <c r="K8" s="160"/>
      <c r="L8" s="161" t="s">
        <v>307</v>
      </c>
      <c r="M8" s="162"/>
      <c r="N8" s="163"/>
      <c r="O8" s="164"/>
      <c r="P8" s="248"/>
      <c r="Q8" s="166" t="s">
        <v>308</v>
      </c>
      <c r="R8" s="167"/>
      <c r="S8" s="280" t="s">
        <v>309</v>
      </c>
      <c r="T8" s="280" t="s">
        <v>310</v>
      </c>
      <c r="U8" s="280" t="s">
        <v>317</v>
      </c>
      <c r="V8" s="249" t="s">
        <v>973</v>
      </c>
      <c r="W8" s="281" t="s">
        <v>305</v>
      </c>
    </row>
    <row r="9" spans="1:23" ht="12">
      <c r="A9" s="277"/>
      <c r="B9" s="278"/>
      <c r="C9" s="279"/>
      <c r="D9" s="279"/>
      <c r="E9" s="157"/>
      <c r="F9" s="171" t="s">
        <v>313</v>
      </c>
      <c r="G9" s="172"/>
      <c r="H9" s="172"/>
      <c r="I9" s="173"/>
      <c r="J9" s="174" t="s">
        <v>314</v>
      </c>
      <c r="K9" s="175"/>
      <c r="L9" s="176" t="s">
        <v>315</v>
      </c>
      <c r="M9" s="177"/>
      <c r="N9" s="176" t="s">
        <v>316</v>
      </c>
      <c r="O9" s="178"/>
      <c r="P9" s="177"/>
      <c r="Q9" s="179"/>
      <c r="R9" s="180"/>
      <c r="S9" s="280"/>
      <c r="T9" s="280"/>
      <c r="U9" s="280"/>
      <c r="V9" s="249"/>
      <c r="W9" s="282" t="s">
        <v>889</v>
      </c>
    </row>
    <row r="10" spans="1:23" ht="12">
      <c r="A10" s="142" t="s">
        <v>974</v>
      </c>
      <c r="B10" s="278"/>
      <c r="C10" s="279" t="s">
        <v>323</v>
      </c>
      <c r="D10" s="279" t="s">
        <v>324</v>
      </c>
      <c r="E10" s="157" t="s">
        <v>321</v>
      </c>
      <c r="F10" s="182" t="s">
        <v>325</v>
      </c>
      <c r="G10" s="183"/>
      <c r="H10" s="182" t="s">
        <v>326</v>
      </c>
      <c r="I10" s="183"/>
      <c r="J10" s="182" t="s">
        <v>327</v>
      </c>
      <c r="K10" s="183"/>
      <c r="L10" s="184"/>
      <c r="M10" s="185"/>
      <c r="N10" s="184"/>
      <c r="O10" s="186"/>
      <c r="P10" s="251"/>
      <c r="Q10" s="188"/>
      <c r="R10" s="189"/>
      <c r="S10" s="283" t="s">
        <v>328</v>
      </c>
      <c r="T10" s="283" t="s">
        <v>329</v>
      </c>
      <c r="U10" s="283" t="s">
        <v>922</v>
      </c>
      <c r="V10" s="249"/>
      <c r="W10" s="282" t="s">
        <v>893</v>
      </c>
    </row>
    <row r="11" spans="1:23" ht="12">
      <c r="A11" s="284" t="s">
        <v>975</v>
      </c>
      <c r="B11" s="285"/>
      <c r="C11" s="286"/>
      <c r="D11" s="286"/>
      <c r="E11" s="97"/>
      <c r="F11" s="97" t="s">
        <v>882</v>
      </c>
      <c r="G11" s="97" t="s">
        <v>883</v>
      </c>
      <c r="H11" s="97" t="s">
        <v>882</v>
      </c>
      <c r="I11" s="97" t="s">
        <v>883</v>
      </c>
      <c r="J11" s="98" t="s">
        <v>882</v>
      </c>
      <c r="K11" s="97" t="s">
        <v>883</v>
      </c>
      <c r="L11" s="97" t="s">
        <v>882</v>
      </c>
      <c r="M11" s="97" t="s">
        <v>883</v>
      </c>
      <c r="N11" s="97" t="s">
        <v>882</v>
      </c>
      <c r="O11" s="97" t="s">
        <v>883</v>
      </c>
      <c r="P11" s="97" t="s">
        <v>321</v>
      </c>
      <c r="Q11" s="98" t="s">
        <v>882</v>
      </c>
      <c r="R11" s="97" t="s">
        <v>883</v>
      </c>
      <c r="S11" s="254"/>
      <c r="T11" s="254"/>
      <c r="U11" s="254"/>
      <c r="V11" s="254"/>
      <c r="W11" s="287" t="s">
        <v>894</v>
      </c>
    </row>
    <row r="12" spans="1:23" ht="12">
      <c r="A12" s="288"/>
      <c r="B12" s="289"/>
      <c r="C12" s="290"/>
      <c r="D12" s="290"/>
      <c r="E12" s="291"/>
      <c r="F12" s="291"/>
      <c r="G12" s="291"/>
      <c r="H12" s="291"/>
      <c r="I12" s="291"/>
      <c r="J12" s="291"/>
      <c r="K12" s="291"/>
      <c r="L12" s="291"/>
      <c r="M12" s="291"/>
      <c r="N12" s="291"/>
      <c r="O12" s="291"/>
      <c r="P12" s="291"/>
      <c r="Q12" s="291"/>
      <c r="R12" s="291"/>
      <c r="S12" s="291"/>
      <c r="T12" s="291"/>
      <c r="U12" s="291"/>
      <c r="V12" s="291"/>
      <c r="W12" s="291"/>
    </row>
    <row r="13" spans="1:23" ht="12">
      <c r="A13" s="277"/>
      <c r="B13" s="278"/>
      <c r="C13" s="290"/>
      <c r="D13" s="290"/>
      <c r="E13" s="291"/>
      <c r="F13" s="291"/>
      <c r="G13" s="291"/>
      <c r="H13" s="291"/>
      <c r="I13" s="291"/>
      <c r="J13" s="291"/>
      <c r="K13" s="291"/>
      <c r="L13" s="291"/>
      <c r="M13" s="291"/>
      <c r="N13" s="291"/>
      <c r="O13" s="291"/>
      <c r="P13" s="291"/>
      <c r="Q13" s="291"/>
      <c r="R13" s="291"/>
      <c r="S13" s="291"/>
      <c r="T13" s="291"/>
      <c r="U13" s="291"/>
      <c r="V13" s="291"/>
      <c r="W13" s="291"/>
    </row>
    <row r="14" spans="1:23" s="137" customFormat="1" ht="12">
      <c r="A14" s="292" t="s">
        <v>976</v>
      </c>
      <c r="B14" s="133"/>
      <c r="C14" s="136">
        <v>2138</v>
      </c>
      <c r="D14" s="136">
        <v>296</v>
      </c>
      <c r="E14" s="135">
        <v>2434</v>
      </c>
      <c r="F14" s="135">
        <v>46998</v>
      </c>
      <c r="G14" s="135">
        <v>13242</v>
      </c>
      <c r="H14" s="135">
        <v>3277</v>
      </c>
      <c r="I14" s="135">
        <v>9455</v>
      </c>
      <c r="J14" s="135">
        <v>2159</v>
      </c>
      <c r="K14" s="135">
        <v>745</v>
      </c>
      <c r="L14" s="135">
        <v>292</v>
      </c>
      <c r="M14" s="135">
        <v>179</v>
      </c>
      <c r="N14" s="135">
        <v>52726</v>
      </c>
      <c r="O14" s="135">
        <v>23621</v>
      </c>
      <c r="P14" s="135">
        <v>76347</v>
      </c>
      <c r="Q14" s="135">
        <v>798</v>
      </c>
      <c r="R14" s="135">
        <v>461</v>
      </c>
      <c r="S14" s="135">
        <v>30107434</v>
      </c>
      <c r="T14" s="135">
        <v>256594164</v>
      </c>
      <c r="U14" s="135">
        <v>379238236</v>
      </c>
      <c r="V14" s="135">
        <v>110837256</v>
      </c>
      <c r="W14" s="135">
        <v>97003723</v>
      </c>
    </row>
    <row r="15" spans="1:23" s="137" customFormat="1" ht="12">
      <c r="A15" s="293"/>
      <c r="B15" s="133" t="s">
        <v>977</v>
      </c>
      <c r="C15" s="136">
        <v>749</v>
      </c>
      <c r="D15" s="136">
        <v>267</v>
      </c>
      <c r="E15" s="135">
        <v>1016</v>
      </c>
      <c r="F15" s="135">
        <v>2891</v>
      </c>
      <c r="G15" s="135">
        <v>1327</v>
      </c>
      <c r="H15" s="135">
        <v>365</v>
      </c>
      <c r="I15" s="135">
        <v>1093</v>
      </c>
      <c r="J15" s="135">
        <v>51</v>
      </c>
      <c r="K15" s="135">
        <v>19</v>
      </c>
      <c r="L15" s="135">
        <v>266</v>
      </c>
      <c r="M15" s="135">
        <v>163</v>
      </c>
      <c r="N15" s="135">
        <v>3573</v>
      </c>
      <c r="O15" s="135">
        <v>2602</v>
      </c>
      <c r="P15" s="135">
        <v>6175</v>
      </c>
      <c r="Q15" s="135">
        <v>77</v>
      </c>
      <c r="R15" s="135">
        <v>68</v>
      </c>
      <c r="S15" s="135">
        <v>1463288</v>
      </c>
      <c r="T15" s="135">
        <v>3334760</v>
      </c>
      <c r="U15" s="135">
        <v>6648374</v>
      </c>
      <c r="V15" s="135">
        <v>3142121</v>
      </c>
      <c r="W15" s="135">
        <v>3142121</v>
      </c>
    </row>
    <row r="16" spans="1:23" s="137" customFormat="1" ht="12">
      <c r="A16" s="293"/>
      <c r="B16" s="133" t="s">
        <v>978</v>
      </c>
      <c r="C16" s="136">
        <v>599</v>
      </c>
      <c r="D16" s="136">
        <v>27</v>
      </c>
      <c r="E16" s="135">
        <v>626</v>
      </c>
      <c r="F16" s="135">
        <v>4491</v>
      </c>
      <c r="G16" s="135">
        <v>2088</v>
      </c>
      <c r="H16" s="135">
        <v>410</v>
      </c>
      <c r="I16" s="135">
        <v>1372</v>
      </c>
      <c r="J16" s="135">
        <v>82</v>
      </c>
      <c r="K16" s="135">
        <v>39</v>
      </c>
      <c r="L16" s="135">
        <v>24</v>
      </c>
      <c r="M16" s="135">
        <v>14</v>
      </c>
      <c r="N16" s="135">
        <v>5007</v>
      </c>
      <c r="O16" s="135">
        <v>3513</v>
      </c>
      <c r="P16" s="135">
        <v>8520</v>
      </c>
      <c r="Q16" s="135">
        <v>70</v>
      </c>
      <c r="R16" s="135">
        <v>73</v>
      </c>
      <c r="S16" s="135">
        <v>2352857</v>
      </c>
      <c r="T16" s="135">
        <v>5783013</v>
      </c>
      <c r="U16" s="135">
        <v>10861981</v>
      </c>
      <c r="V16" s="135">
        <v>4833506</v>
      </c>
      <c r="W16" s="135">
        <v>4833506</v>
      </c>
    </row>
    <row r="17" spans="1:23" s="137" customFormat="1" ht="12">
      <c r="A17" s="293"/>
      <c r="B17" s="133" t="s">
        <v>979</v>
      </c>
      <c r="C17" s="136">
        <v>299</v>
      </c>
      <c r="D17" s="136">
        <v>2</v>
      </c>
      <c r="E17" s="135">
        <v>301</v>
      </c>
      <c r="F17" s="135">
        <v>4213</v>
      </c>
      <c r="G17" s="135">
        <v>1611</v>
      </c>
      <c r="H17" s="135">
        <v>306</v>
      </c>
      <c r="I17" s="135">
        <v>1174</v>
      </c>
      <c r="J17" s="135">
        <v>105</v>
      </c>
      <c r="K17" s="135">
        <v>38</v>
      </c>
      <c r="L17" s="135">
        <v>2</v>
      </c>
      <c r="M17" s="135">
        <v>2</v>
      </c>
      <c r="N17" s="135">
        <v>4626</v>
      </c>
      <c r="O17" s="135">
        <v>2825</v>
      </c>
      <c r="P17" s="135">
        <v>7451</v>
      </c>
      <c r="Q17" s="135">
        <v>93</v>
      </c>
      <c r="R17" s="135">
        <v>76</v>
      </c>
      <c r="S17" s="135">
        <v>2332519</v>
      </c>
      <c r="T17" s="135">
        <v>6851014</v>
      </c>
      <c r="U17" s="135">
        <v>13088162</v>
      </c>
      <c r="V17" s="135">
        <v>5935235</v>
      </c>
      <c r="W17" s="135">
        <v>5935235</v>
      </c>
    </row>
    <row r="18" spans="1:23" s="137" customFormat="1" ht="12">
      <c r="A18" s="293"/>
      <c r="B18" s="133" t="s">
        <v>980</v>
      </c>
      <c r="C18" s="136">
        <v>343</v>
      </c>
      <c r="D18" s="136">
        <v>0</v>
      </c>
      <c r="E18" s="135">
        <v>343</v>
      </c>
      <c r="F18" s="135">
        <v>10674</v>
      </c>
      <c r="G18" s="135">
        <v>3593</v>
      </c>
      <c r="H18" s="135">
        <v>693</v>
      </c>
      <c r="I18" s="135">
        <v>2550</v>
      </c>
      <c r="J18" s="135">
        <v>445</v>
      </c>
      <c r="K18" s="135">
        <v>225</v>
      </c>
      <c r="L18" s="135">
        <v>0</v>
      </c>
      <c r="M18" s="135">
        <v>0</v>
      </c>
      <c r="N18" s="135">
        <v>11812</v>
      </c>
      <c r="O18" s="135">
        <v>6368</v>
      </c>
      <c r="P18" s="135">
        <v>18180</v>
      </c>
      <c r="Q18" s="135">
        <v>14</v>
      </c>
      <c r="R18" s="135">
        <v>130</v>
      </c>
      <c r="S18" s="135">
        <v>6214983</v>
      </c>
      <c r="T18" s="135">
        <v>49531419</v>
      </c>
      <c r="U18" s="135">
        <v>70676608</v>
      </c>
      <c r="V18" s="135">
        <v>18667456</v>
      </c>
      <c r="W18" s="135">
        <v>16775170</v>
      </c>
    </row>
    <row r="19" spans="1:23" s="137" customFormat="1" ht="12">
      <c r="A19" s="293"/>
      <c r="B19" s="133" t="s">
        <v>981</v>
      </c>
      <c r="C19" s="136">
        <v>118</v>
      </c>
      <c r="D19" s="136">
        <v>0</v>
      </c>
      <c r="E19" s="135">
        <v>118</v>
      </c>
      <c r="F19" s="135">
        <v>11501</v>
      </c>
      <c r="G19" s="135">
        <v>2345</v>
      </c>
      <c r="H19" s="135">
        <v>1042</v>
      </c>
      <c r="I19" s="135">
        <v>2708</v>
      </c>
      <c r="J19" s="135">
        <v>532</v>
      </c>
      <c r="K19" s="135">
        <v>268</v>
      </c>
      <c r="L19" s="135">
        <v>0</v>
      </c>
      <c r="M19" s="135">
        <v>0</v>
      </c>
      <c r="N19" s="135">
        <v>13075</v>
      </c>
      <c r="O19" s="135">
        <v>5321</v>
      </c>
      <c r="P19" s="135">
        <v>18396</v>
      </c>
      <c r="Q19" s="135">
        <v>23</v>
      </c>
      <c r="R19" s="135">
        <v>75</v>
      </c>
      <c r="S19" s="135">
        <v>7462653</v>
      </c>
      <c r="T19" s="135">
        <v>56858857</v>
      </c>
      <c r="U19" s="135">
        <v>88831865</v>
      </c>
      <c r="V19" s="135">
        <v>31378697</v>
      </c>
      <c r="W19" s="135">
        <v>27659690</v>
      </c>
    </row>
    <row r="20" spans="1:23" s="137" customFormat="1" ht="12">
      <c r="A20" s="293"/>
      <c r="B20" s="133" t="s">
        <v>982</v>
      </c>
      <c r="C20" s="136">
        <v>30</v>
      </c>
      <c r="D20" s="136">
        <v>0</v>
      </c>
      <c r="E20" s="135">
        <v>30</v>
      </c>
      <c r="F20" s="135">
        <v>13228</v>
      </c>
      <c r="G20" s="135">
        <v>2278</v>
      </c>
      <c r="H20" s="135">
        <v>461</v>
      </c>
      <c r="I20" s="135">
        <v>558</v>
      </c>
      <c r="J20" s="135">
        <v>944</v>
      </c>
      <c r="K20" s="135">
        <v>156</v>
      </c>
      <c r="L20" s="135">
        <v>0</v>
      </c>
      <c r="M20" s="135">
        <v>0</v>
      </c>
      <c r="N20" s="135">
        <v>14633</v>
      </c>
      <c r="O20" s="135">
        <v>2992</v>
      </c>
      <c r="P20" s="135">
        <v>17625</v>
      </c>
      <c r="Q20" s="135">
        <v>521</v>
      </c>
      <c r="R20" s="135">
        <v>39</v>
      </c>
      <c r="S20" s="135">
        <v>10281134</v>
      </c>
      <c r="T20" s="135">
        <v>134235101</v>
      </c>
      <c r="U20" s="135">
        <v>189131246</v>
      </c>
      <c r="V20" s="135">
        <v>46880241</v>
      </c>
      <c r="W20" s="135">
        <v>38658001</v>
      </c>
    </row>
    <row r="21" spans="1:23" s="137" customFormat="1" ht="12">
      <c r="A21" s="293"/>
      <c r="B21" s="133"/>
      <c r="D21" s="135"/>
      <c r="E21" s="135"/>
      <c r="F21" s="135"/>
      <c r="G21" s="135"/>
      <c r="H21" s="135"/>
      <c r="I21" s="135"/>
      <c r="J21" s="135"/>
      <c r="K21" s="135"/>
      <c r="L21" s="135"/>
      <c r="M21" s="135"/>
      <c r="N21" s="135"/>
      <c r="O21" s="135"/>
      <c r="P21" s="135"/>
      <c r="Q21" s="135"/>
      <c r="R21" s="136"/>
      <c r="S21" s="136"/>
      <c r="T21" s="136"/>
      <c r="U21" s="136"/>
      <c r="V21" s="136"/>
      <c r="W21" s="136"/>
    </row>
    <row r="22" spans="1:23" s="137" customFormat="1" ht="12">
      <c r="A22" s="293"/>
      <c r="B22" s="133"/>
      <c r="C22" s="134"/>
      <c r="D22" s="119"/>
      <c r="E22" s="135"/>
      <c r="F22" s="135"/>
      <c r="G22" s="135"/>
      <c r="H22" s="135"/>
      <c r="I22" s="135"/>
      <c r="J22" s="135"/>
      <c r="K22" s="135"/>
      <c r="L22" s="135"/>
      <c r="M22" s="135"/>
      <c r="N22" s="135"/>
      <c r="O22" s="135"/>
      <c r="P22" s="135"/>
      <c r="Q22" s="135"/>
      <c r="R22" s="136"/>
      <c r="S22" s="136"/>
      <c r="T22" s="136"/>
      <c r="U22" s="136"/>
      <c r="V22" s="136"/>
      <c r="W22" s="136"/>
    </row>
    <row r="23" spans="1:17" s="137" customFormat="1" ht="12">
      <c r="A23" s="293"/>
      <c r="B23" s="133"/>
      <c r="C23" s="134"/>
      <c r="D23" s="119"/>
      <c r="E23" s="135"/>
      <c r="F23" s="135"/>
      <c r="G23" s="135"/>
      <c r="H23" s="135"/>
      <c r="I23" s="135"/>
      <c r="J23" s="135"/>
      <c r="K23" s="135"/>
      <c r="L23" s="135"/>
      <c r="M23" s="135"/>
      <c r="N23" s="135"/>
      <c r="O23" s="135"/>
      <c r="P23" s="135"/>
      <c r="Q23" s="135"/>
    </row>
    <row r="24" spans="1:23" s="137" customFormat="1" ht="12">
      <c r="A24" s="294" t="s">
        <v>983</v>
      </c>
      <c r="B24" s="295"/>
      <c r="C24" s="296">
        <v>354</v>
      </c>
      <c r="D24" s="296">
        <v>106</v>
      </c>
      <c r="E24" s="296">
        <v>460</v>
      </c>
      <c r="F24" s="296">
        <v>4233</v>
      </c>
      <c r="G24" s="296">
        <v>2746</v>
      </c>
      <c r="H24" s="296">
        <v>1176</v>
      </c>
      <c r="I24" s="296">
        <v>4961</v>
      </c>
      <c r="J24" s="296">
        <v>92</v>
      </c>
      <c r="K24" s="296">
        <v>172</v>
      </c>
      <c r="L24" s="296">
        <v>113</v>
      </c>
      <c r="M24" s="296">
        <v>81</v>
      </c>
      <c r="N24" s="296">
        <v>5614</v>
      </c>
      <c r="O24" s="296">
        <v>7960</v>
      </c>
      <c r="P24" s="296">
        <v>13574</v>
      </c>
      <c r="Q24" s="296">
        <v>87</v>
      </c>
      <c r="R24" s="296">
        <v>207</v>
      </c>
      <c r="S24" s="296">
        <v>3262989</v>
      </c>
      <c r="T24" s="296">
        <v>16437648</v>
      </c>
      <c r="U24" s="296">
        <v>28052415</v>
      </c>
      <c r="V24" s="296">
        <v>11085043</v>
      </c>
      <c r="W24" s="296">
        <v>10584169</v>
      </c>
    </row>
    <row r="25" spans="1:23" s="137" customFormat="1" ht="12">
      <c r="A25" s="293"/>
      <c r="B25" s="133" t="s">
        <v>977</v>
      </c>
      <c r="C25" s="134">
        <v>114</v>
      </c>
      <c r="D25" s="119">
        <v>93</v>
      </c>
      <c r="E25" s="135">
        <v>207</v>
      </c>
      <c r="F25" s="135">
        <v>345</v>
      </c>
      <c r="G25" s="135">
        <v>264</v>
      </c>
      <c r="H25" s="135">
        <v>99</v>
      </c>
      <c r="I25" s="135">
        <v>376</v>
      </c>
      <c r="J25" s="135">
        <v>7</v>
      </c>
      <c r="K25" s="135">
        <v>2</v>
      </c>
      <c r="L25" s="135">
        <v>101</v>
      </c>
      <c r="M25" s="135">
        <v>77</v>
      </c>
      <c r="N25" s="135">
        <v>552</v>
      </c>
      <c r="O25" s="135">
        <v>719</v>
      </c>
      <c r="P25" s="135">
        <v>1271</v>
      </c>
      <c r="Q25" s="135">
        <v>42</v>
      </c>
      <c r="R25" s="136">
        <v>51</v>
      </c>
      <c r="S25" s="136">
        <v>210745</v>
      </c>
      <c r="T25" s="136">
        <v>488691</v>
      </c>
      <c r="U25" s="136">
        <v>945582</v>
      </c>
      <c r="V25" s="136">
        <v>435135</v>
      </c>
      <c r="W25" s="136">
        <v>435135</v>
      </c>
    </row>
    <row r="26" spans="1:23" s="137" customFormat="1" ht="12">
      <c r="A26" s="293"/>
      <c r="B26" s="133" t="s">
        <v>978</v>
      </c>
      <c r="C26" s="134">
        <v>80</v>
      </c>
      <c r="D26" s="119">
        <v>12</v>
      </c>
      <c r="E26" s="135">
        <v>92</v>
      </c>
      <c r="F26" s="135">
        <v>341</v>
      </c>
      <c r="G26" s="135">
        <v>278</v>
      </c>
      <c r="H26" s="135">
        <v>117</v>
      </c>
      <c r="I26" s="135">
        <v>503</v>
      </c>
      <c r="J26" s="135">
        <v>1</v>
      </c>
      <c r="K26" s="135">
        <v>2</v>
      </c>
      <c r="L26" s="135">
        <v>11</v>
      </c>
      <c r="M26" s="135">
        <v>4</v>
      </c>
      <c r="N26" s="135">
        <v>470</v>
      </c>
      <c r="O26" s="135">
        <v>787</v>
      </c>
      <c r="P26" s="135">
        <v>1257</v>
      </c>
      <c r="Q26" s="135">
        <v>6</v>
      </c>
      <c r="R26" s="136">
        <v>6</v>
      </c>
      <c r="S26" s="136">
        <v>229669</v>
      </c>
      <c r="T26" s="136">
        <v>483050</v>
      </c>
      <c r="U26" s="136">
        <v>942822</v>
      </c>
      <c r="V26" s="136">
        <v>438316</v>
      </c>
      <c r="W26" s="136">
        <v>438316</v>
      </c>
    </row>
    <row r="27" spans="1:23" s="137" customFormat="1" ht="12">
      <c r="A27" s="293"/>
      <c r="B27" s="133" t="s">
        <v>979</v>
      </c>
      <c r="C27" s="134">
        <v>58</v>
      </c>
      <c r="D27" s="119">
        <v>1</v>
      </c>
      <c r="E27" s="135">
        <v>59</v>
      </c>
      <c r="F27" s="135">
        <v>440</v>
      </c>
      <c r="G27" s="135">
        <v>425</v>
      </c>
      <c r="H27" s="135">
        <v>96</v>
      </c>
      <c r="I27" s="135">
        <v>512</v>
      </c>
      <c r="J27" s="135">
        <v>9</v>
      </c>
      <c r="K27" s="135">
        <v>19</v>
      </c>
      <c r="L27" s="135">
        <v>1</v>
      </c>
      <c r="M27" s="135">
        <v>0</v>
      </c>
      <c r="N27" s="135">
        <v>546</v>
      </c>
      <c r="O27" s="135">
        <v>956</v>
      </c>
      <c r="P27" s="135">
        <v>1502</v>
      </c>
      <c r="Q27" s="135">
        <v>20</v>
      </c>
      <c r="R27" s="136">
        <v>49</v>
      </c>
      <c r="S27" s="136">
        <v>386007</v>
      </c>
      <c r="T27" s="136">
        <v>1365947</v>
      </c>
      <c r="U27" s="136">
        <v>2410916</v>
      </c>
      <c r="V27" s="136">
        <v>995208</v>
      </c>
      <c r="W27" s="136">
        <v>995208</v>
      </c>
    </row>
    <row r="28" spans="1:23" s="137" customFormat="1" ht="12">
      <c r="A28" s="293"/>
      <c r="B28" s="133" t="s">
        <v>980</v>
      </c>
      <c r="C28" s="134">
        <v>68</v>
      </c>
      <c r="D28" s="119">
        <v>0</v>
      </c>
      <c r="E28" s="135">
        <v>68</v>
      </c>
      <c r="F28" s="135">
        <v>1096</v>
      </c>
      <c r="G28" s="135">
        <v>775</v>
      </c>
      <c r="H28" s="135">
        <v>306</v>
      </c>
      <c r="I28" s="135">
        <v>1243</v>
      </c>
      <c r="J28" s="135">
        <v>34</v>
      </c>
      <c r="K28" s="135">
        <v>98</v>
      </c>
      <c r="L28" s="135">
        <v>0</v>
      </c>
      <c r="M28" s="135">
        <v>0</v>
      </c>
      <c r="N28" s="135">
        <v>1436</v>
      </c>
      <c r="O28" s="135">
        <v>2116</v>
      </c>
      <c r="P28" s="135">
        <v>3552</v>
      </c>
      <c r="Q28" s="135">
        <v>7</v>
      </c>
      <c r="R28" s="136">
        <v>31</v>
      </c>
      <c r="S28" s="136">
        <v>848095</v>
      </c>
      <c r="T28" s="136">
        <v>5496809</v>
      </c>
      <c r="U28" s="136">
        <v>8113251</v>
      </c>
      <c r="V28" s="136">
        <v>2507418</v>
      </c>
      <c r="W28" s="136">
        <v>2372442</v>
      </c>
    </row>
    <row r="29" spans="1:23" s="137" customFormat="1" ht="12">
      <c r="A29" s="293"/>
      <c r="B29" s="133" t="s">
        <v>981</v>
      </c>
      <c r="C29" s="134">
        <v>31</v>
      </c>
      <c r="D29" s="119">
        <v>0</v>
      </c>
      <c r="E29" s="135">
        <v>31</v>
      </c>
      <c r="F29" s="135">
        <v>1524</v>
      </c>
      <c r="G29" s="135">
        <v>621</v>
      </c>
      <c r="H29" s="135">
        <v>462</v>
      </c>
      <c r="I29" s="135">
        <v>2037</v>
      </c>
      <c r="J29" s="135">
        <v>30</v>
      </c>
      <c r="K29" s="135">
        <v>27</v>
      </c>
      <c r="L29" s="135">
        <v>0</v>
      </c>
      <c r="M29" s="135">
        <v>0</v>
      </c>
      <c r="N29" s="135">
        <v>2016</v>
      </c>
      <c r="O29" s="135">
        <v>2685</v>
      </c>
      <c r="P29" s="135">
        <v>4701</v>
      </c>
      <c r="Q29" s="135">
        <v>12</v>
      </c>
      <c r="R29" s="136">
        <v>70</v>
      </c>
      <c r="S29" s="136">
        <v>1207386</v>
      </c>
      <c r="T29" s="136">
        <v>6813269</v>
      </c>
      <c r="U29" s="136">
        <v>11787926</v>
      </c>
      <c r="V29" s="136">
        <v>4748303</v>
      </c>
      <c r="W29" s="136">
        <v>4450024</v>
      </c>
    </row>
    <row r="30" spans="1:23" s="137" customFormat="1" ht="12">
      <c r="A30" s="293"/>
      <c r="B30" s="133" t="s">
        <v>982</v>
      </c>
      <c r="C30" s="134">
        <v>3</v>
      </c>
      <c r="D30" s="119">
        <v>0</v>
      </c>
      <c r="E30" s="135">
        <v>3</v>
      </c>
      <c r="F30" s="135">
        <v>487</v>
      </c>
      <c r="G30" s="135">
        <v>383</v>
      </c>
      <c r="H30" s="135">
        <v>96</v>
      </c>
      <c r="I30" s="135">
        <v>290</v>
      </c>
      <c r="J30" s="135">
        <v>11</v>
      </c>
      <c r="K30" s="135">
        <v>24</v>
      </c>
      <c r="L30" s="135">
        <v>0</v>
      </c>
      <c r="M30" s="135">
        <v>0</v>
      </c>
      <c r="N30" s="135">
        <v>594</v>
      </c>
      <c r="O30" s="135">
        <v>697</v>
      </c>
      <c r="P30" s="135">
        <v>1291</v>
      </c>
      <c r="Q30" s="135">
        <v>0</v>
      </c>
      <c r="R30" s="136">
        <v>0</v>
      </c>
      <c r="S30" s="136">
        <v>381087</v>
      </c>
      <c r="T30" s="136">
        <v>1789882</v>
      </c>
      <c r="U30" s="136">
        <v>3851918</v>
      </c>
      <c r="V30" s="136">
        <v>1960663</v>
      </c>
      <c r="W30" s="136">
        <v>1893044</v>
      </c>
    </row>
    <row r="31" spans="1:17" s="137" customFormat="1" ht="12">
      <c r="A31" s="293"/>
      <c r="B31" s="133"/>
      <c r="C31" s="134"/>
      <c r="D31" s="119"/>
      <c r="E31" s="135"/>
      <c r="F31" s="135"/>
      <c r="G31" s="135"/>
      <c r="H31" s="135"/>
      <c r="I31" s="135"/>
      <c r="J31" s="135"/>
      <c r="K31" s="135"/>
      <c r="L31" s="135"/>
      <c r="M31" s="135"/>
      <c r="N31" s="135"/>
      <c r="O31" s="135"/>
      <c r="P31" s="135"/>
      <c r="Q31" s="135"/>
    </row>
    <row r="32" spans="1:23" s="137" customFormat="1" ht="12">
      <c r="A32" s="297" t="s">
        <v>984</v>
      </c>
      <c r="B32" s="295"/>
      <c r="C32" s="296">
        <v>49</v>
      </c>
      <c r="D32" s="296">
        <v>0</v>
      </c>
      <c r="E32" s="296">
        <v>49</v>
      </c>
      <c r="F32" s="296">
        <v>521</v>
      </c>
      <c r="G32" s="296">
        <v>126</v>
      </c>
      <c r="H32" s="296">
        <v>120</v>
      </c>
      <c r="I32" s="296">
        <v>207</v>
      </c>
      <c r="J32" s="296">
        <v>37</v>
      </c>
      <c r="K32" s="296">
        <v>26</v>
      </c>
      <c r="L32" s="296">
        <v>0</v>
      </c>
      <c r="M32" s="296">
        <v>0</v>
      </c>
      <c r="N32" s="296">
        <v>678</v>
      </c>
      <c r="O32" s="296">
        <v>359</v>
      </c>
      <c r="P32" s="296">
        <v>1037</v>
      </c>
      <c r="Q32" s="296">
        <v>28</v>
      </c>
      <c r="R32" s="296">
        <v>49</v>
      </c>
      <c r="S32" s="296">
        <v>361390</v>
      </c>
      <c r="T32" s="296">
        <v>1863200</v>
      </c>
      <c r="U32" s="296">
        <v>4737068</v>
      </c>
      <c r="V32" s="296">
        <v>1091452</v>
      </c>
      <c r="W32" s="296">
        <v>889754</v>
      </c>
    </row>
    <row r="33" spans="1:23" s="137" customFormat="1" ht="12">
      <c r="A33" s="112"/>
      <c r="B33" s="133" t="s">
        <v>977</v>
      </c>
      <c r="C33" s="134">
        <v>22</v>
      </c>
      <c r="D33" s="119">
        <v>0</v>
      </c>
      <c r="E33" s="135">
        <v>22</v>
      </c>
      <c r="F33" s="135">
        <v>73</v>
      </c>
      <c r="G33" s="135">
        <v>27</v>
      </c>
      <c r="H33" s="135">
        <v>18</v>
      </c>
      <c r="I33" s="135">
        <v>18</v>
      </c>
      <c r="J33" s="135">
        <v>0</v>
      </c>
      <c r="K33" s="135">
        <v>0</v>
      </c>
      <c r="L33" s="135">
        <v>0</v>
      </c>
      <c r="M33" s="135">
        <v>0</v>
      </c>
      <c r="N33" s="135">
        <v>91</v>
      </c>
      <c r="O33" s="135">
        <v>45</v>
      </c>
      <c r="P33" s="135">
        <v>136</v>
      </c>
      <c r="Q33" s="135">
        <v>5</v>
      </c>
      <c r="R33" s="136">
        <v>1</v>
      </c>
      <c r="S33" s="136">
        <v>31226</v>
      </c>
      <c r="T33" s="136">
        <v>74634</v>
      </c>
      <c r="U33" s="136">
        <v>180109</v>
      </c>
      <c r="V33" s="136">
        <v>86425</v>
      </c>
      <c r="W33" s="136">
        <v>86425</v>
      </c>
    </row>
    <row r="34" spans="1:23" s="137" customFormat="1" ht="12">
      <c r="A34" s="112"/>
      <c r="B34" s="133" t="s">
        <v>978</v>
      </c>
      <c r="C34" s="134">
        <v>15</v>
      </c>
      <c r="D34" s="119">
        <v>0</v>
      </c>
      <c r="E34" s="135">
        <v>15</v>
      </c>
      <c r="F34" s="135">
        <v>102</v>
      </c>
      <c r="G34" s="135">
        <v>31</v>
      </c>
      <c r="H34" s="135">
        <v>12</v>
      </c>
      <c r="I34" s="135">
        <v>54</v>
      </c>
      <c r="J34" s="135">
        <v>1</v>
      </c>
      <c r="K34" s="135">
        <v>0</v>
      </c>
      <c r="L34" s="135">
        <v>0</v>
      </c>
      <c r="M34" s="135">
        <v>0</v>
      </c>
      <c r="N34" s="135">
        <v>115</v>
      </c>
      <c r="O34" s="135">
        <v>85</v>
      </c>
      <c r="P34" s="135">
        <v>200</v>
      </c>
      <c r="Q34" s="135">
        <v>21</v>
      </c>
      <c r="R34" s="136">
        <v>38</v>
      </c>
      <c r="S34" s="136">
        <v>54876</v>
      </c>
      <c r="T34" s="136">
        <v>489303</v>
      </c>
      <c r="U34" s="136">
        <v>651224</v>
      </c>
      <c r="V34" s="136">
        <v>146898</v>
      </c>
      <c r="W34" s="136">
        <v>146898</v>
      </c>
    </row>
    <row r="35" spans="1:23" s="137" customFormat="1" ht="12">
      <c r="A35" s="112"/>
      <c r="B35" s="133" t="s">
        <v>979</v>
      </c>
      <c r="C35" s="134">
        <v>7</v>
      </c>
      <c r="D35" s="119">
        <v>0</v>
      </c>
      <c r="E35" s="135">
        <v>7</v>
      </c>
      <c r="F35" s="135">
        <v>86</v>
      </c>
      <c r="G35" s="135">
        <v>14</v>
      </c>
      <c r="H35" s="135">
        <v>28</v>
      </c>
      <c r="I35" s="135">
        <v>34</v>
      </c>
      <c r="J35" s="135">
        <v>4</v>
      </c>
      <c r="K35" s="135">
        <v>0</v>
      </c>
      <c r="L35" s="135">
        <v>0</v>
      </c>
      <c r="M35" s="135">
        <v>0</v>
      </c>
      <c r="N35" s="135">
        <v>118</v>
      </c>
      <c r="O35" s="135">
        <v>48</v>
      </c>
      <c r="P35" s="135">
        <v>166</v>
      </c>
      <c r="Q35" s="135">
        <v>0</v>
      </c>
      <c r="R35" s="136">
        <v>0</v>
      </c>
      <c r="S35" s="136">
        <v>47232</v>
      </c>
      <c r="T35" s="136">
        <v>144954</v>
      </c>
      <c r="U35" s="136">
        <v>257126</v>
      </c>
      <c r="V35" s="136">
        <v>100148</v>
      </c>
      <c r="W35" s="136">
        <v>100148</v>
      </c>
    </row>
    <row r="36" spans="1:23" s="137" customFormat="1" ht="12">
      <c r="A36" s="112"/>
      <c r="B36" s="133" t="s">
        <v>980</v>
      </c>
      <c r="C36" s="134">
        <v>2</v>
      </c>
      <c r="D36" s="119">
        <v>0</v>
      </c>
      <c r="E36" s="135">
        <v>2</v>
      </c>
      <c r="F36" s="135">
        <v>69</v>
      </c>
      <c r="G36" s="135">
        <v>7</v>
      </c>
      <c r="H36" s="135">
        <v>1</v>
      </c>
      <c r="I36" s="135">
        <v>31</v>
      </c>
      <c r="J36" s="135">
        <v>0</v>
      </c>
      <c r="K36" s="135">
        <v>5</v>
      </c>
      <c r="L36" s="135">
        <v>0</v>
      </c>
      <c r="M36" s="135">
        <v>0</v>
      </c>
      <c r="N36" s="135">
        <v>70</v>
      </c>
      <c r="O36" s="135">
        <v>43</v>
      </c>
      <c r="P36" s="135">
        <v>113</v>
      </c>
      <c r="Q36" s="135">
        <v>0</v>
      </c>
      <c r="R36" s="136">
        <v>7</v>
      </c>
      <c r="S36" s="136" t="s">
        <v>137</v>
      </c>
      <c r="T36" s="136" t="s">
        <v>137</v>
      </c>
      <c r="U36" s="136" t="s">
        <v>137</v>
      </c>
      <c r="V36" s="136" t="s">
        <v>137</v>
      </c>
      <c r="W36" s="136" t="s">
        <v>137</v>
      </c>
    </row>
    <row r="37" spans="1:23" s="137" customFormat="1" ht="12">
      <c r="A37" s="112"/>
      <c r="B37" s="133" t="s">
        <v>981</v>
      </c>
      <c r="C37" s="134">
        <v>3</v>
      </c>
      <c r="D37" s="119">
        <v>0</v>
      </c>
      <c r="E37" s="135">
        <v>3</v>
      </c>
      <c r="F37" s="135">
        <v>191</v>
      </c>
      <c r="G37" s="135">
        <v>47</v>
      </c>
      <c r="H37" s="135">
        <v>61</v>
      </c>
      <c r="I37" s="135">
        <v>70</v>
      </c>
      <c r="J37" s="135">
        <v>32</v>
      </c>
      <c r="K37" s="135">
        <v>21</v>
      </c>
      <c r="L37" s="135">
        <v>0</v>
      </c>
      <c r="M37" s="135">
        <v>0</v>
      </c>
      <c r="N37" s="135">
        <v>284</v>
      </c>
      <c r="O37" s="135">
        <v>138</v>
      </c>
      <c r="P37" s="135">
        <v>422</v>
      </c>
      <c r="Q37" s="135">
        <v>2</v>
      </c>
      <c r="R37" s="136">
        <v>3</v>
      </c>
      <c r="S37" s="136" t="s">
        <v>137</v>
      </c>
      <c r="T37" s="136" t="s">
        <v>137</v>
      </c>
      <c r="U37" s="136" t="s">
        <v>137</v>
      </c>
      <c r="V37" s="136" t="s">
        <v>137</v>
      </c>
      <c r="W37" s="136" t="s">
        <v>137</v>
      </c>
    </row>
    <row r="38" spans="1:23" s="137" customFormat="1" ht="12">
      <c r="A38" s="112"/>
      <c r="B38" s="133" t="s">
        <v>982</v>
      </c>
      <c r="C38" s="134">
        <v>0</v>
      </c>
      <c r="D38" s="119">
        <v>0</v>
      </c>
      <c r="E38" s="135">
        <v>0</v>
      </c>
      <c r="F38" s="135">
        <v>0</v>
      </c>
      <c r="G38" s="135">
        <v>0</v>
      </c>
      <c r="H38" s="135">
        <v>0</v>
      </c>
      <c r="I38" s="135">
        <v>0</v>
      </c>
      <c r="J38" s="135">
        <v>0</v>
      </c>
      <c r="K38" s="135">
        <v>0</v>
      </c>
      <c r="L38" s="135">
        <v>0</v>
      </c>
      <c r="M38" s="135">
        <v>0</v>
      </c>
      <c r="N38" s="135">
        <v>0</v>
      </c>
      <c r="O38" s="135">
        <v>0</v>
      </c>
      <c r="P38" s="135">
        <v>0</v>
      </c>
      <c r="Q38" s="135">
        <v>0</v>
      </c>
      <c r="R38" s="135">
        <v>0</v>
      </c>
      <c r="S38" s="135">
        <v>0</v>
      </c>
      <c r="T38" s="135">
        <v>0</v>
      </c>
      <c r="U38" s="135">
        <v>0</v>
      </c>
      <c r="V38" s="135">
        <v>0</v>
      </c>
      <c r="W38" s="135">
        <v>0</v>
      </c>
    </row>
    <row r="39" spans="1:17" s="137" customFormat="1" ht="12">
      <c r="A39" s="112"/>
      <c r="B39" s="133"/>
      <c r="C39" s="134"/>
      <c r="D39" s="119"/>
      <c r="E39" s="135"/>
      <c r="F39" s="135"/>
      <c r="G39" s="135"/>
      <c r="H39" s="135"/>
      <c r="I39" s="135"/>
      <c r="J39" s="135"/>
      <c r="K39" s="135"/>
      <c r="L39" s="135"/>
      <c r="M39" s="135"/>
      <c r="N39" s="135"/>
      <c r="O39" s="135"/>
      <c r="P39" s="135"/>
      <c r="Q39" s="135"/>
    </row>
    <row r="40" spans="1:23" s="137" customFormat="1" ht="12">
      <c r="A40" s="297" t="s">
        <v>985</v>
      </c>
      <c r="B40" s="295"/>
      <c r="C40" s="296">
        <v>265</v>
      </c>
      <c r="D40" s="296">
        <v>68</v>
      </c>
      <c r="E40" s="296">
        <v>333</v>
      </c>
      <c r="F40" s="296">
        <v>3501</v>
      </c>
      <c r="G40" s="296">
        <v>2609</v>
      </c>
      <c r="H40" s="296">
        <v>125</v>
      </c>
      <c r="I40" s="296">
        <v>1082</v>
      </c>
      <c r="J40" s="296">
        <v>157</v>
      </c>
      <c r="K40" s="296">
        <v>74</v>
      </c>
      <c r="L40" s="296">
        <v>57</v>
      </c>
      <c r="M40" s="296">
        <v>42</v>
      </c>
      <c r="N40" s="296">
        <v>3840</v>
      </c>
      <c r="O40" s="296">
        <v>3807</v>
      </c>
      <c r="P40" s="296">
        <v>7647</v>
      </c>
      <c r="Q40" s="296">
        <v>4</v>
      </c>
      <c r="R40" s="296">
        <v>54</v>
      </c>
      <c r="S40" s="296">
        <v>2405493</v>
      </c>
      <c r="T40" s="296">
        <v>8247341</v>
      </c>
      <c r="U40" s="296">
        <v>12175305</v>
      </c>
      <c r="V40" s="296">
        <v>3903113</v>
      </c>
      <c r="W40" s="296">
        <v>2648159</v>
      </c>
    </row>
    <row r="41" spans="1:23" s="137" customFormat="1" ht="12">
      <c r="A41" s="112"/>
      <c r="B41" s="133" t="s">
        <v>977</v>
      </c>
      <c r="C41" s="134">
        <v>80</v>
      </c>
      <c r="D41" s="119">
        <v>60</v>
      </c>
      <c r="E41" s="135">
        <v>140</v>
      </c>
      <c r="F41" s="135">
        <v>184</v>
      </c>
      <c r="G41" s="135">
        <v>309</v>
      </c>
      <c r="H41" s="135">
        <v>37</v>
      </c>
      <c r="I41" s="135">
        <v>288</v>
      </c>
      <c r="J41" s="135">
        <v>0</v>
      </c>
      <c r="K41" s="135">
        <v>14</v>
      </c>
      <c r="L41" s="135">
        <v>51</v>
      </c>
      <c r="M41" s="135">
        <v>36</v>
      </c>
      <c r="N41" s="135">
        <v>272</v>
      </c>
      <c r="O41" s="135">
        <v>647</v>
      </c>
      <c r="P41" s="135">
        <v>919</v>
      </c>
      <c r="Q41" s="135">
        <v>0</v>
      </c>
      <c r="R41" s="136">
        <v>3</v>
      </c>
      <c r="S41" s="136">
        <v>141261</v>
      </c>
      <c r="T41" s="136">
        <v>199391</v>
      </c>
      <c r="U41" s="136">
        <v>488468</v>
      </c>
      <c r="V41" s="136">
        <v>275313</v>
      </c>
      <c r="W41" s="136">
        <v>275313</v>
      </c>
    </row>
    <row r="42" spans="1:23" s="137" customFormat="1" ht="12">
      <c r="A42" s="112"/>
      <c r="B42" s="133" t="s">
        <v>978</v>
      </c>
      <c r="C42" s="134">
        <v>111</v>
      </c>
      <c r="D42" s="119">
        <v>8</v>
      </c>
      <c r="E42" s="135">
        <v>119</v>
      </c>
      <c r="F42" s="135">
        <v>362</v>
      </c>
      <c r="G42" s="135">
        <v>853</v>
      </c>
      <c r="H42" s="135">
        <v>29</v>
      </c>
      <c r="I42" s="135">
        <v>354</v>
      </c>
      <c r="J42" s="135">
        <v>2</v>
      </c>
      <c r="K42" s="135">
        <v>25</v>
      </c>
      <c r="L42" s="135">
        <v>6</v>
      </c>
      <c r="M42" s="135">
        <v>6</v>
      </c>
      <c r="N42" s="135">
        <v>399</v>
      </c>
      <c r="O42" s="135">
        <v>1238</v>
      </c>
      <c r="P42" s="135">
        <v>1637</v>
      </c>
      <c r="Q42" s="135">
        <v>3</v>
      </c>
      <c r="R42" s="136">
        <v>26</v>
      </c>
      <c r="S42" s="136">
        <v>317039</v>
      </c>
      <c r="T42" s="136">
        <v>595555</v>
      </c>
      <c r="U42" s="136">
        <v>1410567</v>
      </c>
      <c r="V42" s="136">
        <v>777575</v>
      </c>
      <c r="W42" s="136">
        <v>777575</v>
      </c>
    </row>
    <row r="43" spans="1:23" s="137" customFormat="1" ht="12">
      <c r="A43" s="112"/>
      <c r="B43" s="133" t="s">
        <v>979</v>
      </c>
      <c r="C43" s="134">
        <v>33</v>
      </c>
      <c r="D43" s="119">
        <v>0</v>
      </c>
      <c r="E43" s="135">
        <v>33</v>
      </c>
      <c r="F43" s="135">
        <v>310</v>
      </c>
      <c r="G43" s="135">
        <v>363</v>
      </c>
      <c r="H43" s="135">
        <v>14</v>
      </c>
      <c r="I43" s="135">
        <v>135</v>
      </c>
      <c r="J43" s="135">
        <v>2</v>
      </c>
      <c r="K43" s="135">
        <v>0</v>
      </c>
      <c r="L43" s="135">
        <v>0</v>
      </c>
      <c r="M43" s="135">
        <v>0</v>
      </c>
      <c r="N43" s="135">
        <v>326</v>
      </c>
      <c r="O43" s="135">
        <v>498</v>
      </c>
      <c r="P43" s="135">
        <v>824</v>
      </c>
      <c r="Q43" s="135">
        <v>0</v>
      </c>
      <c r="R43" s="136">
        <v>13</v>
      </c>
      <c r="S43" s="136">
        <v>206815</v>
      </c>
      <c r="T43" s="136">
        <v>629775</v>
      </c>
      <c r="U43" s="136">
        <v>1084277</v>
      </c>
      <c r="V43" s="136">
        <v>434160</v>
      </c>
      <c r="W43" s="136">
        <v>434160</v>
      </c>
    </row>
    <row r="44" spans="1:23" s="137" customFormat="1" ht="12">
      <c r="A44" s="112"/>
      <c r="B44" s="133" t="s">
        <v>980</v>
      </c>
      <c r="C44" s="134">
        <v>33</v>
      </c>
      <c r="D44" s="119">
        <v>0</v>
      </c>
      <c r="E44" s="135">
        <v>33</v>
      </c>
      <c r="F44" s="135">
        <v>663</v>
      </c>
      <c r="G44" s="135">
        <v>663</v>
      </c>
      <c r="H44" s="135">
        <v>39</v>
      </c>
      <c r="I44" s="135">
        <v>280</v>
      </c>
      <c r="J44" s="135">
        <v>8</v>
      </c>
      <c r="K44" s="135">
        <v>3</v>
      </c>
      <c r="L44" s="135">
        <v>0</v>
      </c>
      <c r="M44" s="135">
        <v>0</v>
      </c>
      <c r="N44" s="135">
        <v>710</v>
      </c>
      <c r="O44" s="135">
        <v>946</v>
      </c>
      <c r="P44" s="135">
        <v>1656</v>
      </c>
      <c r="Q44" s="135">
        <v>0</v>
      </c>
      <c r="R44" s="136">
        <v>12</v>
      </c>
      <c r="S44" s="136">
        <v>436345</v>
      </c>
      <c r="T44" s="136">
        <v>1093518</v>
      </c>
      <c r="U44" s="136">
        <v>2424910</v>
      </c>
      <c r="V44" s="136">
        <v>1282661</v>
      </c>
      <c r="W44" s="136">
        <v>1047005</v>
      </c>
    </row>
    <row r="45" spans="1:23" s="137" customFormat="1" ht="12">
      <c r="A45" s="112"/>
      <c r="B45" s="133" t="s">
        <v>981</v>
      </c>
      <c r="C45" s="134">
        <v>6</v>
      </c>
      <c r="D45" s="119">
        <v>0</v>
      </c>
      <c r="E45" s="135">
        <v>6</v>
      </c>
      <c r="F45" s="135">
        <v>625</v>
      </c>
      <c r="G45" s="135">
        <v>294</v>
      </c>
      <c r="H45" s="135">
        <v>6</v>
      </c>
      <c r="I45" s="135">
        <v>20</v>
      </c>
      <c r="J45" s="135">
        <v>2</v>
      </c>
      <c r="K45" s="135">
        <v>1</v>
      </c>
      <c r="L45" s="135">
        <v>0</v>
      </c>
      <c r="M45" s="135">
        <v>0</v>
      </c>
      <c r="N45" s="135">
        <v>633</v>
      </c>
      <c r="O45" s="135">
        <v>315</v>
      </c>
      <c r="P45" s="135">
        <v>948</v>
      </c>
      <c r="Q45" s="135">
        <v>1</v>
      </c>
      <c r="R45" s="136">
        <v>0</v>
      </c>
      <c r="S45" s="136" t="s">
        <v>137</v>
      </c>
      <c r="T45" s="136" t="s">
        <v>137</v>
      </c>
      <c r="U45" s="136" t="s">
        <v>137</v>
      </c>
      <c r="V45" s="136" t="s">
        <v>137</v>
      </c>
      <c r="W45" s="136" t="s">
        <v>137</v>
      </c>
    </row>
    <row r="46" spans="1:23" s="137" customFormat="1" ht="12">
      <c r="A46" s="112"/>
      <c r="B46" s="133" t="s">
        <v>982</v>
      </c>
      <c r="C46" s="134">
        <v>2</v>
      </c>
      <c r="D46" s="119">
        <v>0</v>
      </c>
      <c r="E46" s="135">
        <v>2</v>
      </c>
      <c r="F46" s="135">
        <v>1357</v>
      </c>
      <c r="G46" s="135">
        <v>127</v>
      </c>
      <c r="H46" s="135">
        <v>0</v>
      </c>
      <c r="I46" s="135">
        <v>5</v>
      </c>
      <c r="J46" s="135">
        <v>143</v>
      </c>
      <c r="K46" s="135">
        <v>31</v>
      </c>
      <c r="L46" s="135">
        <v>0</v>
      </c>
      <c r="M46" s="135">
        <v>0</v>
      </c>
      <c r="N46" s="135">
        <v>1500</v>
      </c>
      <c r="O46" s="135">
        <v>163</v>
      </c>
      <c r="P46" s="135">
        <v>1663</v>
      </c>
      <c r="Q46" s="135">
        <v>0</v>
      </c>
      <c r="R46" s="135">
        <v>0</v>
      </c>
      <c r="S46" s="136" t="s">
        <v>137</v>
      </c>
      <c r="T46" s="136" t="s">
        <v>137</v>
      </c>
      <c r="U46" s="136" t="s">
        <v>137</v>
      </c>
      <c r="V46" s="136" t="s">
        <v>137</v>
      </c>
      <c r="W46" s="136" t="s">
        <v>137</v>
      </c>
    </row>
    <row r="47" spans="1:17" s="137" customFormat="1" ht="12">
      <c r="A47" s="112"/>
      <c r="B47" s="133"/>
      <c r="C47" s="134"/>
      <c r="D47" s="119"/>
      <c r="E47" s="135"/>
      <c r="F47" s="135"/>
      <c r="G47" s="135"/>
      <c r="H47" s="135"/>
      <c r="I47" s="135"/>
      <c r="J47" s="135"/>
      <c r="K47" s="135"/>
      <c r="L47" s="135"/>
      <c r="M47" s="135"/>
      <c r="N47" s="135"/>
      <c r="O47" s="135"/>
      <c r="P47" s="135"/>
      <c r="Q47" s="135"/>
    </row>
    <row r="48" spans="1:23" s="137" customFormat="1" ht="12">
      <c r="A48" s="297" t="s">
        <v>650</v>
      </c>
      <c r="B48" s="298"/>
      <c r="C48" s="296">
        <v>98</v>
      </c>
      <c r="D48" s="296">
        <v>6</v>
      </c>
      <c r="E48" s="296">
        <v>104</v>
      </c>
      <c r="F48" s="296">
        <v>1066</v>
      </c>
      <c r="G48" s="296">
        <v>231</v>
      </c>
      <c r="H48" s="296">
        <v>80</v>
      </c>
      <c r="I48" s="296">
        <v>66</v>
      </c>
      <c r="J48" s="296">
        <v>12</v>
      </c>
      <c r="K48" s="296">
        <v>0</v>
      </c>
      <c r="L48" s="296">
        <v>6</v>
      </c>
      <c r="M48" s="296">
        <v>5</v>
      </c>
      <c r="N48" s="296">
        <v>1164</v>
      </c>
      <c r="O48" s="296">
        <v>302</v>
      </c>
      <c r="P48" s="296">
        <v>1466</v>
      </c>
      <c r="Q48" s="296">
        <v>13</v>
      </c>
      <c r="R48" s="296">
        <v>0</v>
      </c>
      <c r="S48" s="296">
        <v>449869</v>
      </c>
      <c r="T48" s="296">
        <v>2053690</v>
      </c>
      <c r="U48" s="296">
        <v>3014795</v>
      </c>
      <c r="V48" s="296">
        <v>916898</v>
      </c>
      <c r="W48" s="296">
        <v>874201</v>
      </c>
    </row>
    <row r="49" spans="1:23" s="137" customFormat="1" ht="12">
      <c r="A49" s="112"/>
      <c r="B49" s="133" t="s">
        <v>977</v>
      </c>
      <c r="C49" s="134">
        <v>49</v>
      </c>
      <c r="D49" s="119">
        <v>6</v>
      </c>
      <c r="E49" s="135">
        <v>55</v>
      </c>
      <c r="F49" s="135">
        <v>193</v>
      </c>
      <c r="G49" s="135">
        <v>60</v>
      </c>
      <c r="H49" s="135">
        <v>30</v>
      </c>
      <c r="I49" s="135">
        <v>19</v>
      </c>
      <c r="J49" s="135">
        <v>4</v>
      </c>
      <c r="K49" s="135">
        <v>0</v>
      </c>
      <c r="L49" s="135">
        <v>6</v>
      </c>
      <c r="M49" s="135">
        <v>5</v>
      </c>
      <c r="N49" s="135">
        <v>233</v>
      </c>
      <c r="O49" s="135">
        <v>84</v>
      </c>
      <c r="P49" s="135">
        <v>317</v>
      </c>
      <c r="Q49" s="135">
        <v>2</v>
      </c>
      <c r="R49" s="136">
        <v>0</v>
      </c>
      <c r="S49" s="136">
        <v>76928</v>
      </c>
      <c r="T49" s="136">
        <v>296039</v>
      </c>
      <c r="U49" s="136">
        <v>492813</v>
      </c>
      <c r="V49" s="136">
        <v>187406</v>
      </c>
      <c r="W49" s="136">
        <v>187406</v>
      </c>
    </row>
    <row r="50" spans="1:23" s="137" customFormat="1" ht="12">
      <c r="A50" s="112"/>
      <c r="B50" s="133" t="s">
        <v>978</v>
      </c>
      <c r="C50" s="134">
        <v>29</v>
      </c>
      <c r="D50" s="119">
        <v>0</v>
      </c>
      <c r="E50" s="135">
        <v>29</v>
      </c>
      <c r="F50" s="135">
        <v>263</v>
      </c>
      <c r="G50" s="135">
        <v>56</v>
      </c>
      <c r="H50" s="135">
        <v>20</v>
      </c>
      <c r="I50" s="135">
        <v>26</v>
      </c>
      <c r="J50" s="135">
        <v>2</v>
      </c>
      <c r="K50" s="135">
        <v>0</v>
      </c>
      <c r="L50" s="135">
        <v>0</v>
      </c>
      <c r="M50" s="135">
        <v>0</v>
      </c>
      <c r="N50" s="135">
        <v>285</v>
      </c>
      <c r="O50" s="135">
        <v>82</v>
      </c>
      <c r="P50" s="135">
        <v>367</v>
      </c>
      <c r="Q50" s="135">
        <v>0</v>
      </c>
      <c r="R50" s="136">
        <v>0</v>
      </c>
      <c r="S50" s="136">
        <v>107564</v>
      </c>
      <c r="T50" s="136">
        <v>290376</v>
      </c>
      <c r="U50" s="136">
        <v>489306</v>
      </c>
      <c r="V50" s="136">
        <v>189457</v>
      </c>
      <c r="W50" s="136">
        <v>189457</v>
      </c>
    </row>
    <row r="51" spans="1:23" s="137" customFormat="1" ht="12">
      <c r="A51" s="112"/>
      <c r="B51" s="133" t="s">
        <v>979</v>
      </c>
      <c r="C51" s="134">
        <v>12</v>
      </c>
      <c r="D51" s="119">
        <v>0</v>
      </c>
      <c r="E51" s="135">
        <v>12</v>
      </c>
      <c r="F51" s="135">
        <v>208</v>
      </c>
      <c r="G51" s="135">
        <v>50</v>
      </c>
      <c r="H51" s="135">
        <v>19</v>
      </c>
      <c r="I51" s="135">
        <v>19</v>
      </c>
      <c r="J51" s="135">
        <v>2</v>
      </c>
      <c r="K51" s="135">
        <v>0</v>
      </c>
      <c r="L51" s="135">
        <v>0</v>
      </c>
      <c r="M51" s="135">
        <v>0</v>
      </c>
      <c r="N51" s="135">
        <v>229</v>
      </c>
      <c r="O51" s="135">
        <v>69</v>
      </c>
      <c r="P51" s="135">
        <v>298</v>
      </c>
      <c r="Q51" s="135">
        <v>11</v>
      </c>
      <c r="R51" s="136">
        <v>0</v>
      </c>
      <c r="S51" s="136">
        <v>89301</v>
      </c>
      <c r="T51" s="136">
        <v>503605</v>
      </c>
      <c r="U51" s="136">
        <v>680369</v>
      </c>
      <c r="V51" s="136">
        <v>168347</v>
      </c>
      <c r="W51" s="136">
        <v>168347</v>
      </c>
    </row>
    <row r="52" spans="1:23" s="137" customFormat="1" ht="12">
      <c r="A52" s="112"/>
      <c r="B52" s="133" t="s">
        <v>980</v>
      </c>
      <c r="C52" s="134">
        <v>7</v>
      </c>
      <c r="D52" s="119">
        <v>0</v>
      </c>
      <c r="E52" s="135">
        <v>7</v>
      </c>
      <c r="F52" s="135">
        <v>321</v>
      </c>
      <c r="G52" s="135">
        <v>46</v>
      </c>
      <c r="H52" s="135">
        <v>10</v>
      </c>
      <c r="I52" s="135">
        <v>2</v>
      </c>
      <c r="J52" s="135">
        <v>1</v>
      </c>
      <c r="K52" s="135">
        <v>0</v>
      </c>
      <c r="L52" s="135">
        <v>0</v>
      </c>
      <c r="M52" s="135">
        <v>0</v>
      </c>
      <c r="N52" s="135">
        <v>332</v>
      </c>
      <c r="O52" s="135">
        <v>48</v>
      </c>
      <c r="P52" s="135">
        <v>380</v>
      </c>
      <c r="Q52" s="135">
        <v>0</v>
      </c>
      <c r="R52" s="136">
        <v>0</v>
      </c>
      <c r="S52" s="136" t="s">
        <v>137</v>
      </c>
      <c r="T52" s="136" t="s">
        <v>137</v>
      </c>
      <c r="U52" s="136" t="s">
        <v>137</v>
      </c>
      <c r="V52" s="136" t="s">
        <v>137</v>
      </c>
      <c r="W52" s="136" t="s">
        <v>137</v>
      </c>
    </row>
    <row r="53" spans="1:23" s="137" customFormat="1" ht="12">
      <c r="A53" s="112"/>
      <c r="B53" s="133" t="s">
        <v>981</v>
      </c>
      <c r="C53" s="134">
        <v>1</v>
      </c>
      <c r="D53" s="119">
        <v>0</v>
      </c>
      <c r="E53" s="135">
        <v>1</v>
      </c>
      <c r="F53" s="135">
        <v>81</v>
      </c>
      <c r="G53" s="135">
        <v>19</v>
      </c>
      <c r="H53" s="135">
        <v>1</v>
      </c>
      <c r="I53" s="135">
        <v>0</v>
      </c>
      <c r="J53" s="135">
        <v>3</v>
      </c>
      <c r="K53" s="135">
        <v>0</v>
      </c>
      <c r="L53" s="135">
        <v>0</v>
      </c>
      <c r="M53" s="135">
        <v>0</v>
      </c>
      <c r="N53" s="135">
        <v>85</v>
      </c>
      <c r="O53" s="135">
        <v>19</v>
      </c>
      <c r="P53" s="135">
        <v>104</v>
      </c>
      <c r="Q53" s="135">
        <v>0</v>
      </c>
      <c r="R53" s="136">
        <v>0</v>
      </c>
      <c r="S53" s="136" t="s">
        <v>137</v>
      </c>
      <c r="T53" s="136" t="s">
        <v>137</v>
      </c>
      <c r="U53" s="136" t="s">
        <v>137</v>
      </c>
      <c r="V53" s="136" t="s">
        <v>137</v>
      </c>
      <c r="W53" s="136" t="s">
        <v>137</v>
      </c>
    </row>
    <row r="54" spans="1:23" s="137" customFormat="1" ht="12">
      <c r="A54" s="112"/>
      <c r="B54" s="133" t="s">
        <v>982</v>
      </c>
      <c r="C54" s="134">
        <v>0</v>
      </c>
      <c r="D54" s="119">
        <v>0</v>
      </c>
      <c r="E54" s="135">
        <v>0</v>
      </c>
      <c r="F54" s="135">
        <v>0</v>
      </c>
      <c r="G54" s="135">
        <v>0</v>
      </c>
      <c r="H54" s="135">
        <v>0</v>
      </c>
      <c r="I54" s="135">
        <v>0</v>
      </c>
      <c r="J54" s="135">
        <v>0</v>
      </c>
      <c r="K54" s="135">
        <v>0</v>
      </c>
      <c r="L54" s="135">
        <v>0</v>
      </c>
      <c r="M54" s="135">
        <v>0</v>
      </c>
      <c r="N54" s="135">
        <v>0</v>
      </c>
      <c r="O54" s="135">
        <v>0</v>
      </c>
      <c r="P54" s="135">
        <v>0</v>
      </c>
      <c r="Q54" s="135">
        <v>0</v>
      </c>
      <c r="R54" s="135">
        <v>0</v>
      </c>
      <c r="S54" s="135">
        <v>0</v>
      </c>
      <c r="T54" s="135">
        <v>0</v>
      </c>
      <c r="U54" s="135">
        <v>0</v>
      </c>
      <c r="V54" s="135">
        <v>0</v>
      </c>
      <c r="W54" s="135">
        <v>0</v>
      </c>
    </row>
    <row r="55" spans="1:17" s="137" customFormat="1" ht="12">
      <c r="A55" s="112"/>
      <c r="B55" s="133"/>
      <c r="C55" s="134"/>
      <c r="D55" s="119"/>
      <c r="E55" s="135"/>
      <c r="F55" s="135"/>
      <c r="G55" s="135"/>
      <c r="H55" s="135"/>
      <c r="I55" s="135"/>
      <c r="J55" s="135"/>
      <c r="K55" s="135"/>
      <c r="L55" s="135"/>
      <c r="M55" s="135"/>
      <c r="N55" s="135"/>
      <c r="O55" s="135"/>
      <c r="P55" s="135"/>
      <c r="Q55" s="135"/>
    </row>
    <row r="56" spans="1:23" s="137" customFormat="1" ht="12">
      <c r="A56" s="297" t="s">
        <v>651</v>
      </c>
      <c r="B56" s="298"/>
      <c r="C56" s="296">
        <v>38</v>
      </c>
      <c r="D56" s="296">
        <v>20</v>
      </c>
      <c r="E56" s="296">
        <v>58</v>
      </c>
      <c r="F56" s="296">
        <v>397</v>
      </c>
      <c r="G56" s="296">
        <v>94</v>
      </c>
      <c r="H56" s="296">
        <v>29</v>
      </c>
      <c r="I56" s="296">
        <v>33</v>
      </c>
      <c r="J56" s="296">
        <v>2</v>
      </c>
      <c r="K56" s="296">
        <v>0</v>
      </c>
      <c r="L56" s="296">
        <v>18</v>
      </c>
      <c r="M56" s="296">
        <v>8</v>
      </c>
      <c r="N56" s="296">
        <v>446</v>
      </c>
      <c r="O56" s="296">
        <v>135</v>
      </c>
      <c r="P56" s="296">
        <v>581</v>
      </c>
      <c r="Q56" s="296">
        <v>7</v>
      </c>
      <c r="R56" s="296">
        <v>4</v>
      </c>
      <c r="S56" s="296">
        <v>166355</v>
      </c>
      <c r="T56" s="296">
        <v>304219</v>
      </c>
      <c r="U56" s="296">
        <v>606027</v>
      </c>
      <c r="V56" s="296">
        <v>287653</v>
      </c>
      <c r="W56" s="296">
        <v>276856</v>
      </c>
    </row>
    <row r="57" spans="1:23" s="137" customFormat="1" ht="12">
      <c r="A57" s="112"/>
      <c r="B57" s="133" t="s">
        <v>977</v>
      </c>
      <c r="C57" s="134">
        <v>29</v>
      </c>
      <c r="D57" s="119">
        <v>19</v>
      </c>
      <c r="E57" s="135">
        <v>48</v>
      </c>
      <c r="F57" s="135">
        <v>175</v>
      </c>
      <c r="G57" s="135">
        <v>48</v>
      </c>
      <c r="H57" s="135">
        <v>15</v>
      </c>
      <c r="I57" s="135">
        <v>21</v>
      </c>
      <c r="J57" s="135">
        <v>0</v>
      </c>
      <c r="K57" s="135">
        <v>0</v>
      </c>
      <c r="L57" s="135">
        <v>17</v>
      </c>
      <c r="M57" s="135">
        <v>6</v>
      </c>
      <c r="N57" s="135">
        <v>207</v>
      </c>
      <c r="O57" s="135">
        <v>75</v>
      </c>
      <c r="P57" s="135">
        <v>282</v>
      </c>
      <c r="Q57" s="135">
        <v>1</v>
      </c>
      <c r="R57" s="136">
        <v>0</v>
      </c>
      <c r="S57" s="136">
        <v>67001</v>
      </c>
      <c r="T57" s="136">
        <v>90929</v>
      </c>
      <c r="U57" s="136">
        <v>196440</v>
      </c>
      <c r="V57" s="136">
        <v>100485</v>
      </c>
      <c r="W57" s="136">
        <v>100485</v>
      </c>
    </row>
    <row r="58" spans="1:23" s="137" customFormat="1" ht="12">
      <c r="A58" s="112"/>
      <c r="B58" s="133" t="s">
        <v>978</v>
      </c>
      <c r="C58" s="134">
        <v>4</v>
      </c>
      <c r="D58" s="119">
        <v>1</v>
      </c>
      <c r="E58" s="135">
        <v>5</v>
      </c>
      <c r="F58" s="135">
        <v>31</v>
      </c>
      <c r="G58" s="135">
        <v>12</v>
      </c>
      <c r="H58" s="135">
        <v>13</v>
      </c>
      <c r="I58" s="135">
        <v>4</v>
      </c>
      <c r="J58" s="135">
        <v>0</v>
      </c>
      <c r="K58" s="135">
        <v>0</v>
      </c>
      <c r="L58" s="135">
        <v>1</v>
      </c>
      <c r="M58" s="135">
        <v>2</v>
      </c>
      <c r="N58" s="135">
        <v>45</v>
      </c>
      <c r="O58" s="135">
        <v>18</v>
      </c>
      <c r="P58" s="135">
        <v>63</v>
      </c>
      <c r="Q58" s="135">
        <v>6</v>
      </c>
      <c r="R58" s="136">
        <v>0</v>
      </c>
      <c r="S58" s="136">
        <v>19663</v>
      </c>
      <c r="T58" s="136">
        <v>32619</v>
      </c>
      <c r="U58" s="136">
        <v>69072</v>
      </c>
      <c r="V58" s="136">
        <v>34717</v>
      </c>
      <c r="W58" s="136">
        <v>34717</v>
      </c>
    </row>
    <row r="59" spans="1:23" s="137" customFormat="1" ht="12">
      <c r="A59" s="112"/>
      <c r="B59" s="133" t="s">
        <v>979</v>
      </c>
      <c r="C59" s="134">
        <v>3</v>
      </c>
      <c r="D59" s="119">
        <v>0</v>
      </c>
      <c r="E59" s="135">
        <v>3</v>
      </c>
      <c r="F59" s="135">
        <v>53</v>
      </c>
      <c r="G59" s="135">
        <v>18</v>
      </c>
      <c r="H59" s="135">
        <v>0</v>
      </c>
      <c r="I59" s="135">
        <v>2</v>
      </c>
      <c r="J59" s="135">
        <v>1</v>
      </c>
      <c r="K59" s="135">
        <v>0</v>
      </c>
      <c r="L59" s="135">
        <v>0</v>
      </c>
      <c r="M59" s="135">
        <v>0</v>
      </c>
      <c r="N59" s="135">
        <v>54</v>
      </c>
      <c r="O59" s="135">
        <v>20</v>
      </c>
      <c r="P59" s="135">
        <v>74</v>
      </c>
      <c r="Q59" s="135">
        <v>0</v>
      </c>
      <c r="R59" s="136">
        <v>4</v>
      </c>
      <c r="S59" s="136" t="s">
        <v>128</v>
      </c>
      <c r="T59" s="136" t="s">
        <v>128</v>
      </c>
      <c r="U59" s="136" t="s">
        <v>128</v>
      </c>
      <c r="V59" s="136" t="s">
        <v>128</v>
      </c>
      <c r="W59" s="136" t="s">
        <v>128</v>
      </c>
    </row>
    <row r="60" spans="1:23" s="137" customFormat="1" ht="12">
      <c r="A60" s="112"/>
      <c r="B60" s="133" t="s">
        <v>980</v>
      </c>
      <c r="C60" s="134">
        <v>1</v>
      </c>
      <c r="D60" s="119">
        <v>0</v>
      </c>
      <c r="E60" s="135">
        <v>1</v>
      </c>
      <c r="F60" s="135">
        <v>29</v>
      </c>
      <c r="G60" s="135">
        <v>3</v>
      </c>
      <c r="H60" s="135">
        <v>1</v>
      </c>
      <c r="I60" s="135">
        <v>0</v>
      </c>
      <c r="J60" s="135">
        <v>1</v>
      </c>
      <c r="K60" s="135">
        <v>0</v>
      </c>
      <c r="L60" s="135">
        <v>0</v>
      </c>
      <c r="M60" s="135">
        <v>0</v>
      </c>
      <c r="N60" s="135">
        <v>31</v>
      </c>
      <c r="O60" s="135">
        <v>3</v>
      </c>
      <c r="P60" s="135">
        <v>34</v>
      </c>
      <c r="Q60" s="135">
        <v>0</v>
      </c>
      <c r="R60" s="136">
        <v>0</v>
      </c>
      <c r="S60" s="136" t="s">
        <v>137</v>
      </c>
      <c r="T60" s="136" t="s">
        <v>137</v>
      </c>
      <c r="U60" s="136" t="s">
        <v>137</v>
      </c>
      <c r="V60" s="136" t="s">
        <v>137</v>
      </c>
      <c r="W60" s="136" t="s">
        <v>137</v>
      </c>
    </row>
    <row r="61" spans="1:23" s="137" customFormat="1" ht="12">
      <c r="A61" s="112"/>
      <c r="B61" s="133" t="s">
        <v>981</v>
      </c>
      <c r="C61" s="134">
        <v>1</v>
      </c>
      <c r="D61" s="119">
        <v>0</v>
      </c>
      <c r="E61" s="135">
        <v>1</v>
      </c>
      <c r="F61" s="135">
        <v>109</v>
      </c>
      <c r="G61" s="135">
        <v>13</v>
      </c>
      <c r="H61" s="135">
        <v>0</v>
      </c>
      <c r="I61" s="135">
        <v>6</v>
      </c>
      <c r="J61" s="135">
        <v>0</v>
      </c>
      <c r="K61" s="135">
        <v>0</v>
      </c>
      <c r="L61" s="135">
        <v>0</v>
      </c>
      <c r="M61" s="135">
        <v>0</v>
      </c>
      <c r="N61" s="135">
        <v>109</v>
      </c>
      <c r="O61" s="135">
        <v>19</v>
      </c>
      <c r="P61" s="135">
        <v>128</v>
      </c>
      <c r="Q61" s="135">
        <v>0</v>
      </c>
      <c r="R61" s="136">
        <v>0</v>
      </c>
      <c r="S61" s="136" t="s">
        <v>137</v>
      </c>
      <c r="T61" s="136" t="s">
        <v>137</v>
      </c>
      <c r="U61" s="136" t="s">
        <v>137</v>
      </c>
      <c r="V61" s="136" t="s">
        <v>137</v>
      </c>
      <c r="W61" s="136" t="s">
        <v>137</v>
      </c>
    </row>
    <row r="62" spans="1:23" s="137" customFormat="1" ht="12">
      <c r="A62" s="112"/>
      <c r="B62" s="133" t="s">
        <v>982</v>
      </c>
      <c r="C62" s="134">
        <v>0</v>
      </c>
      <c r="D62" s="119">
        <v>0</v>
      </c>
      <c r="E62" s="135">
        <v>0</v>
      </c>
      <c r="F62" s="135">
        <v>0</v>
      </c>
      <c r="G62" s="135">
        <v>0</v>
      </c>
      <c r="H62" s="135">
        <v>0</v>
      </c>
      <c r="I62" s="135">
        <v>0</v>
      </c>
      <c r="J62" s="135">
        <v>0</v>
      </c>
      <c r="K62" s="135">
        <v>0</v>
      </c>
      <c r="L62" s="135">
        <v>0</v>
      </c>
      <c r="M62" s="135">
        <v>0</v>
      </c>
      <c r="N62" s="135">
        <v>0</v>
      </c>
      <c r="O62" s="135">
        <v>0</v>
      </c>
      <c r="P62" s="135">
        <v>0</v>
      </c>
      <c r="Q62" s="135">
        <v>0</v>
      </c>
      <c r="R62" s="135">
        <v>0</v>
      </c>
      <c r="S62" s="135">
        <v>0</v>
      </c>
      <c r="T62" s="135">
        <v>0</v>
      </c>
      <c r="U62" s="135">
        <v>0</v>
      </c>
      <c r="V62" s="135">
        <v>0</v>
      </c>
      <c r="W62" s="135">
        <v>0</v>
      </c>
    </row>
    <row r="63" spans="1:17" s="137" customFormat="1" ht="12">
      <c r="A63" s="112"/>
      <c r="B63" s="133"/>
      <c r="C63" s="134"/>
      <c r="D63" s="119"/>
      <c r="E63" s="135"/>
      <c r="F63" s="135"/>
      <c r="G63" s="135"/>
      <c r="H63" s="135"/>
      <c r="I63" s="135"/>
      <c r="J63" s="135"/>
      <c r="K63" s="135"/>
      <c r="L63" s="135"/>
      <c r="M63" s="135"/>
      <c r="N63" s="135"/>
      <c r="O63" s="135"/>
      <c r="P63" s="135"/>
      <c r="Q63" s="135"/>
    </row>
    <row r="64" spans="1:23" s="137" customFormat="1" ht="12">
      <c r="A64" s="297" t="s">
        <v>645</v>
      </c>
      <c r="B64" s="295"/>
      <c r="C64" s="296">
        <v>214</v>
      </c>
      <c r="D64" s="296">
        <v>11</v>
      </c>
      <c r="E64" s="296">
        <v>225</v>
      </c>
      <c r="F64" s="296">
        <v>6911</v>
      </c>
      <c r="G64" s="296">
        <v>1991</v>
      </c>
      <c r="H64" s="296">
        <v>133</v>
      </c>
      <c r="I64" s="296">
        <v>485</v>
      </c>
      <c r="J64" s="296">
        <v>163</v>
      </c>
      <c r="K64" s="296">
        <v>70</v>
      </c>
      <c r="L64" s="296">
        <v>11</v>
      </c>
      <c r="M64" s="296">
        <v>5</v>
      </c>
      <c r="N64" s="296">
        <v>7218</v>
      </c>
      <c r="O64" s="296">
        <v>2551</v>
      </c>
      <c r="P64" s="296">
        <v>9769</v>
      </c>
      <c r="Q64" s="296">
        <v>27</v>
      </c>
      <c r="R64" s="296">
        <v>4</v>
      </c>
      <c r="S64" s="296">
        <v>4399280</v>
      </c>
      <c r="T64" s="296">
        <v>31369042</v>
      </c>
      <c r="U64" s="296">
        <v>52106955</v>
      </c>
      <c r="V64" s="296">
        <v>19818296</v>
      </c>
      <c r="W64" s="296">
        <v>17039841</v>
      </c>
    </row>
    <row r="65" spans="1:23" s="137" customFormat="1" ht="12">
      <c r="A65" s="112"/>
      <c r="B65" s="133" t="s">
        <v>977</v>
      </c>
      <c r="C65" s="134">
        <v>45</v>
      </c>
      <c r="D65" s="119">
        <v>10</v>
      </c>
      <c r="E65" s="135">
        <v>55</v>
      </c>
      <c r="F65" s="135">
        <v>134</v>
      </c>
      <c r="G65" s="135">
        <v>103</v>
      </c>
      <c r="H65" s="135">
        <v>15</v>
      </c>
      <c r="I65" s="135">
        <v>63</v>
      </c>
      <c r="J65" s="135">
        <v>6</v>
      </c>
      <c r="K65" s="135">
        <v>2</v>
      </c>
      <c r="L65" s="135">
        <v>10</v>
      </c>
      <c r="M65" s="135">
        <v>5</v>
      </c>
      <c r="N65" s="135">
        <v>165</v>
      </c>
      <c r="O65" s="135">
        <v>173</v>
      </c>
      <c r="P65" s="135">
        <v>338</v>
      </c>
      <c r="Q65" s="135">
        <v>1</v>
      </c>
      <c r="R65" s="136">
        <v>0</v>
      </c>
      <c r="S65" s="136">
        <v>83903</v>
      </c>
      <c r="T65" s="136">
        <v>187557</v>
      </c>
      <c r="U65" s="136">
        <v>348874</v>
      </c>
      <c r="V65" s="136">
        <v>153666</v>
      </c>
      <c r="W65" s="136">
        <v>153666</v>
      </c>
    </row>
    <row r="66" spans="1:23" s="137" customFormat="1" ht="12">
      <c r="A66" s="112"/>
      <c r="B66" s="133" t="s">
        <v>978</v>
      </c>
      <c r="C66" s="134">
        <v>64</v>
      </c>
      <c r="D66" s="119">
        <v>1</v>
      </c>
      <c r="E66" s="135">
        <v>65</v>
      </c>
      <c r="F66" s="135">
        <v>417</v>
      </c>
      <c r="G66" s="135">
        <v>316</v>
      </c>
      <c r="H66" s="135">
        <v>28</v>
      </c>
      <c r="I66" s="135">
        <v>132</v>
      </c>
      <c r="J66" s="135">
        <v>2</v>
      </c>
      <c r="K66" s="135">
        <v>1</v>
      </c>
      <c r="L66" s="135">
        <v>1</v>
      </c>
      <c r="M66" s="135">
        <v>0</v>
      </c>
      <c r="N66" s="135">
        <v>448</v>
      </c>
      <c r="O66" s="135">
        <v>449</v>
      </c>
      <c r="P66" s="135">
        <v>897</v>
      </c>
      <c r="Q66" s="135">
        <v>0</v>
      </c>
      <c r="R66" s="136">
        <v>0</v>
      </c>
      <c r="S66" s="136">
        <v>274005</v>
      </c>
      <c r="T66" s="136">
        <v>807176</v>
      </c>
      <c r="U66" s="136">
        <v>1379801</v>
      </c>
      <c r="V66" s="136">
        <v>545356</v>
      </c>
      <c r="W66" s="136">
        <v>545356</v>
      </c>
    </row>
    <row r="67" spans="1:23" s="137" customFormat="1" ht="12">
      <c r="A67" s="112"/>
      <c r="B67" s="133" t="s">
        <v>979</v>
      </c>
      <c r="C67" s="134">
        <v>37</v>
      </c>
      <c r="D67" s="119">
        <v>0</v>
      </c>
      <c r="E67" s="135">
        <v>37</v>
      </c>
      <c r="F67" s="135">
        <v>448</v>
      </c>
      <c r="G67" s="135">
        <v>259</v>
      </c>
      <c r="H67" s="135">
        <v>35</v>
      </c>
      <c r="I67" s="135">
        <v>146</v>
      </c>
      <c r="J67" s="135">
        <v>2</v>
      </c>
      <c r="K67" s="135">
        <v>5</v>
      </c>
      <c r="L67" s="135">
        <v>0</v>
      </c>
      <c r="M67" s="135">
        <v>0</v>
      </c>
      <c r="N67" s="135">
        <v>485</v>
      </c>
      <c r="O67" s="135">
        <v>410</v>
      </c>
      <c r="P67" s="135">
        <v>895</v>
      </c>
      <c r="Q67" s="135">
        <v>26</v>
      </c>
      <c r="R67" s="135">
        <v>4</v>
      </c>
      <c r="S67" s="136">
        <v>286144</v>
      </c>
      <c r="T67" s="136">
        <v>915033</v>
      </c>
      <c r="U67" s="136">
        <v>1722555</v>
      </c>
      <c r="V67" s="136">
        <v>769354</v>
      </c>
      <c r="W67" s="136">
        <v>769354</v>
      </c>
    </row>
    <row r="68" spans="1:23" s="137" customFormat="1" ht="12">
      <c r="A68" s="112"/>
      <c r="B68" s="133" t="s">
        <v>980</v>
      </c>
      <c r="C68" s="134">
        <v>49</v>
      </c>
      <c r="D68" s="119">
        <v>0</v>
      </c>
      <c r="E68" s="135">
        <v>49</v>
      </c>
      <c r="F68" s="135">
        <v>1712</v>
      </c>
      <c r="G68" s="135">
        <v>688</v>
      </c>
      <c r="H68" s="135">
        <v>45</v>
      </c>
      <c r="I68" s="135">
        <v>101</v>
      </c>
      <c r="J68" s="135">
        <v>44</v>
      </c>
      <c r="K68" s="135">
        <v>7</v>
      </c>
      <c r="L68" s="135">
        <v>0</v>
      </c>
      <c r="M68" s="135">
        <v>0</v>
      </c>
      <c r="N68" s="135">
        <v>1801</v>
      </c>
      <c r="O68" s="135">
        <v>796</v>
      </c>
      <c r="P68" s="135">
        <v>2597</v>
      </c>
      <c r="Q68" s="135">
        <v>0</v>
      </c>
      <c r="R68" s="136">
        <v>0</v>
      </c>
      <c r="S68" s="136">
        <v>1060969</v>
      </c>
      <c r="T68" s="136">
        <v>4597086</v>
      </c>
      <c r="U68" s="136">
        <v>7951287</v>
      </c>
      <c r="V68" s="136">
        <v>3208105</v>
      </c>
      <c r="W68" s="136">
        <v>2887127</v>
      </c>
    </row>
    <row r="69" spans="1:23" s="137" customFormat="1" ht="12">
      <c r="A69" s="112"/>
      <c r="B69" s="133" t="s">
        <v>981</v>
      </c>
      <c r="C69" s="134">
        <v>14</v>
      </c>
      <c r="D69" s="119">
        <v>0</v>
      </c>
      <c r="E69" s="135">
        <v>14</v>
      </c>
      <c r="F69" s="135">
        <v>1594</v>
      </c>
      <c r="G69" s="135">
        <v>387</v>
      </c>
      <c r="H69" s="135">
        <v>10</v>
      </c>
      <c r="I69" s="135">
        <v>22</v>
      </c>
      <c r="J69" s="135">
        <v>31</v>
      </c>
      <c r="K69" s="135">
        <v>49</v>
      </c>
      <c r="L69" s="135">
        <v>0</v>
      </c>
      <c r="M69" s="135">
        <v>0</v>
      </c>
      <c r="N69" s="135">
        <v>1635</v>
      </c>
      <c r="O69" s="135">
        <v>458</v>
      </c>
      <c r="P69" s="135">
        <v>2093</v>
      </c>
      <c r="Q69" s="135">
        <v>0</v>
      </c>
      <c r="R69" s="136">
        <v>0</v>
      </c>
      <c r="S69" s="136">
        <v>1010830</v>
      </c>
      <c r="T69" s="136">
        <v>6318928</v>
      </c>
      <c r="U69" s="136">
        <v>10185871</v>
      </c>
      <c r="V69" s="136">
        <v>3700391</v>
      </c>
      <c r="W69" s="136">
        <v>3294460</v>
      </c>
    </row>
    <row r="70" spans="1:23" s="137" customFormat="1" ht="12">
      <c r="A70" s="112"/>
      <c r="B70" s="133" t="s">
        <v>982</v>
      </c>
      <c r="C70" s="134">
        <v>5</v>
      </c>
      <c r="D70" s="119">
        <v>0</v>
      </c>
      <c r="E70" s="135">
        <v>5</v>
      </c>
      <c r="F70" s="135">
        <v>2606</v>
      </c>
      <c r="G70" s="135">
        <v>238</v>
      </c>
      <c r="H70" s="135">
        <v>0</v>
      </c>
      <c r="I70" s="135">
        <v>21</v>
      </c>
      <c r="J70" s="135">
        <v>78</v>
      </c>
      <c r="K70" s="135">
        <v>6</v>
      </c>
      <c r="L70" s="135">
        <v>0</v>
      </c>
      <c r="M70" s="135">
        <v>0</v>
      </c>
      <c r="N70" s="135">
        <v>2684</v>
      </c>
      <c r="O70" s="135">
        <v>265</v>
      </c>
      <c r="P70" s="135">
        <v>2949</v>
      </c>
      <c r="Q70" s="135">
        <v>0</v>
      </c>
      <c r="R70" s="135">
        <v>0</v>
      </c>
      <c r="S70" s="135">
        <v>1683429</v>
      </c>
      <c r="T70" s="135">
        <v>18543262</v>
      </c>
      <c r="U70" s="135">
        <v>30518567</v>
      </c>
      <c r="V70" s="135">
        <v>11441424</v>
      </c>
      <c r="W70" s="135">
        <v>9389878</v>
      </c>
    </row>
    <row r="71" spans="1:17" s="137" customFormat="1" ht="12">
      <c r="A71" s="112"/>
      <c r="B71" s="133"/>
      <c r="C71" s="134"/>
      <c r="D71" s="119"/>
      <c r="E71" s="135"/>
      <c r="F71" s="135"/>
      <c r="G71" s="135"/>
      <c r="H71" s="135"/>
      <c r="I71" s="135"/>
      <c r="J71" s="135"/>
      <c r="K71" s="135"/>
      <c r="L71" s="135"/>
      <c r="M71" s="135"/>
      <c r="N71" s="135"/>
      <c r="O71" s="135"/>
      <c r="P71" s="135"/>
      <c r="Q71" s="135"/>
    </row>
    <row r="72" spans="1:23" s="137" customFormat="1" ht="12">
      <c r="A72" s="297" t="s">
        <v>652</v>
      </c>
      <c r="B72" s="295"/>
      <c r="C72" s="296">
        <v>97</v>
      </c>
      <c r="D72" s="296">
        <v>10</v>
      </c>
      <c r="E72" s="296">
        <v>107</v>
      </c>
      <c r="F72" s="296">
        <v>1184</v>
      </c>
      <c r="G72" s="296">
        <v>427</v>
      </c>
      <c r="H72" s="296">
        <v>60</v>
      </c>
      <c r="I72" s="296">
        <v>265</v>
      </c>
      <c r="J72" s="296">
        <v>8</v>
      </c>
      <c r="K72" s="296">
        <v>2</v>
      </c>
      <c r="L72" s="296">
        <v>11</v>
      </c>
      <c r="M72" s="296">
        <v>4</v>
      </c>
      <c r="N72" s="296">
        <v>1263</v>
      </c>
      <c r="O72" s="296">
        <v>698</v>
      </c>
      <c r="P72" s="296">
        <v>1961</v>
      </c>
      <c r="Q72" s="296">
        <v>2</v>
      </c>
      <c r="R72" s="296">
        <v>0</v>
      </c>
      <c r="S72" s="296">
        <v>631790</v>
      </c>
      <c r="T72" s="296">
        <v>1295100</v>
      </c>
      <c r="U72" s="296">
        <v>2727181</v>
      </c>
      <c r="V72" s="296">
        <v>1366444</v>
      </c>
      <c r="W72" s="296">
        <v>1278749</v>
      </c>
    </row>
    <row r="73" spans="1:23" s="137" customFormat="1" ht="12">
      <c r="A73" s="112"/>
      <c r="B73" s="133" t="s">
        <v>977</v>
      </c>
      <c r="C73" s="134">
        <v>47</v>
      </c>
      <c r="D73" s="119">
        <v>9</v>
      </c>
      <c r="E73" s="135">
        <v>56</v>
      </c>
      <c r="F73" s="135">
        <v>137</v>
      </c>
      <c r="G73" s="135">
        <v>86</v>
      </c>
      <c r="H73" s="135">
        <v>11</v>
      </c>
      <c r="I73" s="135">
        <v>58</v>
      </c>
      <c r="J73" s="135">
        <v>0</v>
      </c>
      <c r="K73" s="135">
        <v>0</v>
      </c>
      <c r="L73" s="135">
        <v>10</v>
      </c>
      <c r="M73" s="135">
        <v>3</v>
      </c>
      <c r="N73" s="135">
        <v>158</v>
      </c>
      <c r="O73" s="135">
        <v>147</v>
      </c>
      <c r="P73" s="135">
        <v>305</v>
      </c>
      <c r="Q73" s="135">
        <v>0</v>
      </c>
      <c r="R73" s="136">
        <v>0</v>
      </c>
      <c r="S73" s="136">
        <v>66913</v>
      </c>
      <c r="T73" s="136">
        <v>69545</v>
      </c>
      <c r="U73" s="136">
        <v>203613</v>
      </c>
      <c r="V73" s="136">
        <v>127685</v>
      </c>
      <c r="W73" s="136">
        <v>127685</v>
      </c>
    </row>
    <row r="74" spans="1:23" s="137" customFormat="1" ht="12">
      <c r="A74" s="112"/>
      <c r="B74" s="133" t="s">
        <v>978</v>
      </c>
      <c r="C74" s="134">
        <v>20</v>
      </c>
      <c r="D74" s="119">
        <v>1</v>
      </c>
      <c r="E74" s="135">
        <v>21</v>
      </c>
      <c r="F74" s="135">
        <v>168</v>
      </c>
      <c r="G74" s="135">
        <v>72</v>
      </c>
      <c r="H74" s="135">
        <v>7</v>
      </c>
      <c r="I74" s="135">
        <v>30</v>
      </c>
      <c r="J74" s="135">
        <v>1</v>
      </c>
      <c r="K74" s="135">
        <v>0</v>
      </c>
      <c r="L74" s="135">
        <v>1</v>
      </c>
      <c r="M74" s="135">
        <v>1</v>
      </c>
      <c r="N74" s="135">
        <v>177</v>
      </c>
      <c r="O74" s="135">
        <v>103</v>
      </c>
      <c r="P74" s="135">
        <v>280</v>
      </c>
      <c r="Q74" s="135">
        <v>0</v>
      </c>
      <c r="R74" s="136">
        <v>0</v>
      </c>
      <c r="S74" s="136">
        <v>88211</v>
      </c>
      <c r="T74" s="136">
        <v>148509</v>
      </c>
      <c r="U74" s="136">
        <v>308136</v>
      </c>
      <c r="V74" s="136">
        <v>152027</v>
      </c>
      <c r="W74" s="136">
        <v>152027</v>
      </c>
    </row>
    <row r="75" spans="1:23" s="137" customFormat="1" ht="12">
      <c r="A75" s="112"/>
      <c r="B75" s="133" t="s">
        <v>979</v>
      </c>
      <c r="C75" s="134">
        <v>11</v>
      </c>
      <c r="D75" s="119">
        <v>0</v>
      </c>
      <c r="E75" s="135">
        <v>11</v>
      </c>
      <c r="F75" s="135">
        <v>147</v>
      </c>
      <c r="G75" s="135">
        <v>54</v>
      </c>
      <c r="H75" s="135">
        <v>9</v>
      </c>
      <c r="I75" s="135">
        <v>40</v>
      </c>
      <c r="J75" s="135">
        <v>6</v>
      </c>
      <c r="K75" s="135">
        <v>1</v>
      </c>
      <c r="L75" s="135">
        <v>0</v>
      </c>
      <c r="M75" s="135">
        <v>0</v>
      </c>
      <c r="N75" s="135">
        <v>162</v>
      </c>
      <c r="O75" s="135">
        <v>95</v>
      </c>
      <c r="P75" s="135">
        <v>257</v>
      </c>
      <c r="Q75" s="135">
        <v>0</v>
      </c>
      <c r="R75" s="136">
        <v>0</v>
      </c>
      <c r="S75" s="136">
        <v>91187</v>
      </c>
      <c r="T75" s="136">
        <v>253642</v>
      </c>
      <c r="U75" s="136">
        <v>581987</v>
      </c>
      <c r="V75" s="136">
        <v>312709</v>
      </c>
      <c r="W75" s="136">
        <v>312709</v>
      </c>
    </row>
    <row r="76" spans="1:23" s="137" customFormat="1" ht="12">
      <c r="A76" s="112"/>
      <c r="B76" s="133" t="s">
        <v>980</v>
      </c>
      <c r="C76" s="134">
        <v>17</v>
      </c>
      <c r="D76" s="119">
        <v>0</v>
      </c>
      <c r="E76" s="135">
        <v>17</v>
      </c>
      <c r="F76" s="135">
        <v>525</v>
      </c>
      <c r="G76" s="135">
        <v>181</v>
      </c>
      <c r="H76" s="135">
        <v>7</v>
      </c>
      <c r="I76" s="135">
        <v>89</v>
      </c>
      <c r="J76" s="135">
        <v>1</v>
      </c>
      <c r="K76" s="135">
        <v>1</v>
      </c>
      <c r="L76" s="135">
        <v>0</v>
      </c>
      <c r="M76" s="135">
        <v>0</v>
      </c>
      <c r="N76" s="135">
        <v>533</v>
      </c>
      <c r="O76" s="135">
        <v>271</v>
      </c>
      <c r="P76" s="135">
        <v>804</v>
      </c>
      <c r="Q76" s="135">
        <v>2</v>
      </c>
      <c r="R76" s="136">
        <v>0</v>
      </c>
      <c r="S76" s="136" t="s">
        <v>128</v>
      </c>
      <c r="T76" s="136" t="s">
        <v>128</v>
      </c>
      <c r="U76" s="136" t="s">
        <v>128</v>
      </c>
      <c r="V76" s="136" t="s">
        <v>128</v>
      </c>
      <c r="W76" s="136" t="s">
        <v>128</v>
      </c>
    </row>
    <row r="77" spans="1:23" s="137" customFormat="1" ht="12">
      <c r="A77" s="112"/>
      <c r="B77" s="133" t="s">
        <v>981</v>
      </c>
      <c r="C77" s="134">
        <v>2</v>
      </c>
      <c r="D77" s="119">
        <v>0</v>
      </c>
      <c r="E77" s="135">
        <v>2</v>
      </c>
      <c r="F77" s="135">
        <v>207</v>
      </c>
      <c r="G77" s="135">
        <v>34</v>
      </c>
      <c r="H77" s="135">
        <v>26</v>
      </c>
      <c r="I77" s="135">
        <v>48</v>
      </c>
      <c r="J77" s="135">
        <v>0</v>
      </c>
      <c r="K77" s="135">
        <v>0</v>
      </c>
      <c r="L77" s="135">
        <v>0</v>
      </c>
      <c r="M77" s="135">
        <v>0</v>
      </c>
      <c r="N77" s="135">
        <v>233</v>
      </c>
      <c r="O77" s="135">
        <v>82</v>
      </c>
      <c r="P77" s="135">
        <v>315</v>
      </c>
      <c r="Q77" s="135">
        <v>0</v>
      </c>
      <c r="R77" s="136">
        <v>0</v>
      </c>
      <c r="S77" s="136" t="s">
        <v>137</v>
      </c>
      <c r="T77" s="136" t="s">
        <v>137</v>
      </c>
      <c r="U77" s="136" t="s">
        <v>137</v>
      </c>
      <c r="V77" s="136" t="s">
        <v>137</v>
      </c>
      <c r="W77" s="136" t="s">
        <v>137</v>
      </c>
    </row>
    <row r="78" spans="1:23" s="137" customFormat="1" ht="12">
      <c r="A78" s="112"/>
      <c r="B78" s="133" t="s">
        <v>982</v>
      </c>
      <c r="C78" s="134">
        <v>0</v>
      </c>
      <c r="D78" s="119">
        <v>0</v>
      </c>
      <c r="E78" s="135">
        <v>0</v>
      </c>
      <c r="F78" s="135">
        <v>0</v>
      </c>
      <c r="G78" s="135">
        <v>0</v>
      </c>
      <c r="H78" s="135">
        <v>0</v>
      </c>
      <c r="I78" s="135">
        <v>0</v>
      </c>
      <c r="J78" s="135">
        <v>0</v>
      </c>
      <c r="K78" s="135">
        <v>0</v>
      </c>
      <c r="L78" s="135">
        <v>0</v>
      </c>
      <c r="M78" s="135">
        <v>0</v>
      </c>
      <c r="N78" s="135">
        <v>0</v>
      </c>
      <c r="O78" s="135">
        <v>0</v>
      </c>
      <c r="P78" s="135">
        <v>0</v>
      </c>
      <c r="Q78" s="135">
        <v>0</v>
      </c>
      <c r="R78" s="136">
        <v>0</v>
      </c>
      <c r="S78" s="136">
        <v>0</v>
      </c>
      <c r="T78" s="136">
        <v>0</v>
      </c>
      <c r="U78" s="136">
        <v>0</v>
      </c>
      <c r="V78" s="136">
        <v>0</v>
      </c>
      <c r="W78" s="136">
        <v>0</v>
      </c>
    </row>
    <row r="79" spans="1:17" s="137" customFormat="1" ht="12">
      <c r="A79" s="112"/>
      <c r="B79" s="133"/>
      <c r="C79" s="134"/>
      <c r="D79" s="119"/>
      <c r="E79" s="135"/>
      <c r="F79" s="135"/>
      <c r="G79" s="135"/>
      <c r="H79" s="135"/>
      <c r="I79" s="135"/>
      <c r="J79" s="135"/>
      <c r="K79" s="135"/>
      <c r="L79" s="135"/>
      <c r="M79" s="135"/>
      <c r="N79" s="135"/>
      <c r="O79" s="135"/>
      <c r="P79" s="135"/>
      <c r="Q79" s="135"/>
    </row>
    <row r="80" spans="1:23" s="137" customFormat="1" ht="12">
      <c r="A80" s="297" t="s">
        <v>653</v>
      </c>
      <c r="B80" s="295"/>
      <c r="C80" s="296">
        <v>44</v>
      </c>
      <c r="D80" s="296">
        <v>0</v>
      </c>
      <c r="E80" s="296">
        <v>44</v>
      </c>
      <c r="F80" s="296">
        <v>3025</v>
      </c>
      <c r="G80" s="296">
        <v>314</v>
      </c>
      <c r="H80" s="296">
        <v>92</v>
      </c>
      <c r="I80" s="296">
        <v>127</v>
      </c>
      <c r="J80" s="296">
        <v>258</v>
      </c>
      <c r="K80" s="296">
        <v>43</v>
      </c>
      <c r="L80" s="296">
        <v>0</v>
      </c>
      <c r="M80" s="296">
        <v>0</v>
      </c>
      <c r="N80" s="296">
        <v>3375</v>
      </c>
      <c r="O80" s="296">
        <v>484</v>
      </c>
      <c r="P80" s="296">
        <v>3859</v>
      </c>
      <c r="Q80" s="296">
        <v>4</v>
      </c>
      <c r="R80" s="296">
        <v>11</v>
      </c>
      <c r="S80" s="296">
        <v>2405854</v>
      </c>
      <c r="T80" s="296">
        <v>26827435</v>
      </c>
      <c r="U80" s="296">
        <v>42313183</v>
      </c>
      <c r="V80" s="296">
        <v>15024939</v>
      </c>
      <c r="W80" s="296">
        <v>11886998</v>
      </c>
    </row>
    <row r="81" spans="1:23" s="137" customFormat="1" ht="12">
      <c r="A81" s="112"/>
      <c r="B81" s="133" t="s">
        <v>977</v>
      </c>
      <c r="C81" s="134">
        <v>12</v>
      </c>
      <c r="D81" s="119">
        <v>0</v>
      </c>
      <c r="E81" s="135">
        <v>12</v>
      </c>
      <c r="F81" s="135">
        <v>40</v>
      </c>
      <c r="G81" s="135">
        <v>8</v>
      </c>
      <c r="H81" s="135">
        <v>8</v>
      </c>
      <c r="I81" s="135">
        <v>6</v>
      </c>
      <c r="J81" s="135">
        <v>7</v>
      </c>
      <c r="K81" s="135">
        <v>1</v>
      </c>
      <c r="L81" s="135">
        <v>0</v>
      </c>
      <c r="M81" s="135">
        <v>0</v>
      </c>
      <c r="N81" s="135">
        <v>55</v>
      </c>
      <c r="O81" s="135">
        <v>15</v>
      </c>
      <c r="P81" s="135">
        <v>70</v>
      </c>
      <c r="Q81" s="135">
        <v>3</v>
      </c>
      <c r="R81" s="136">
        <v>5</v>
      </c>
      <c r="S81" s="136">
        <v>28809</v>
      </c>
      <c r="T81" s="136">
        <v>248124</v>
      </c>
      <c r="U81" s="136">
        <v>367213</v>
      </c>
      <c r="V81" s="136">
        <v>113418</v>
      </c>
      <c r="W81" s="136">
        <v>113418</v>
      </c>
    </row>
    <row r="82" spans="1:23" s="137" customFormat="1" ht="12">
      <c r="A82" s="112"/>
      <c r="B82" s="133" t="s">
        <v>978</v>
      </c>
      <c r="C82" s="134">
        <v>10</v>
      </c>
      <c r="D82" s="119">
        <v>0</v>
      </c>
      <c r="E82" s="135">
        <v>10</v>
      </c>
      <c r="F82" s="135">
        <v>77</v>
      </c>
      <c r="G82" s="135">
        <v>30</v>
      </c>
      <c r="H82" s="135">
        <v>0</v>
      </c>
      <c r="I82" s="135">
        <v>15</v>
      </c>
      <c r="J82" s="135">
        <v>11</v>
      </c>
      <c r="K82" s="135">
        <v>0</v>
      </c>
      <c r="L82" s="135">
        <v>0</v>
      </c>
      <c r="M82" s="135">
        <v>0</v>
      </c>
      <c r="N82" s="135">
        <v>88</v>
      </c>
      <c r="O82" s="135">
        <v>45</v>
      </c>
      <c r="P82" s="135">
        <v>133</v>
      </c>
      <c r="Q82" s="135">
        <v>1</v>
      </c>
      <c r="R82" s="136">
        <v>0</v>
      </c>
      <c r="S82" s="136">
        <v>47608</v>
      </c>
      <c r="T82" s="136">
        <v>286399</v>
      </c>
      <c r="U82" s="136">
        <v>445050</v>
      </c>
      <c r="V82" s="136">
        <v>151118</v>
      </c>
      <c r="W82" s="136">
        <v>151118</v>
      </c>
    </row>
    <row r="83" spans="1:23" s="137" customFormat="1" ht="12">
      <c r="A83" s="112"/>
      <c r="B83" s="133" t="s">
        <v>979</v>
      </c>
      <c r="C83" s="134">
        <v>3</v>
      </c>
      <c r="D83" s="119">
        <v>0</v>
      </c>
      <c r="E83" s="135">
        <v>3</v>
      </c>
      <c r="F83" s="135">
        <v>41</v>
      </c>
      <c r="G83" s="135">
        <v>20</v>
      </c>
      <c r="H83" s="135">
        <v>1</v>
      </c>
      <c r="I83" s="135">
        <v>21</v>
      </c>
      <c r="J83" s="135">
        <v>0</v>
      </c>
      <c r="K83" s="135">
        <v>0</v>
      </c>
      <c r="L83" s="135">
        <v>0</v>
      </c>
      <c r="M83" s="135">
        <v>0</v>
      </c>
      <c r="N83" s="135">
        <v>42</v>
      </c>
      <c r="O83" s="135">
        <v>41</v>
      </c>
      <c r="P83" s="135">
        <v>83</v>
      </c>
      <c r="Q83" s="135">
        <v>0</v>
      </c>
      <c r="R83" s="136">
        <v>0</v>
      </c>
      <c r="S83" s="136">
        <v>25958</v>
      </c>
      <c r="T83" s="136">
        <v>36203</v>
      </c>
      <c r="U83" s="136">
        <v>84213</v>
      </c>
      <c r="V83" s="136">
        <v>45752</v>
      </c>
      <c r="W83" s="136">
        <v>45752</v>
      </c>
    </row>
    <row r="84" spans="1:23" s="137" customFormat="1" ht="12">
      <c r="A84" s="112"/>
      <c r="B84" s="133" t="s">
        <v>980</v>
      </c>
      <c r="C84" s="134">
        <v>10</v>
      </c>
      <c r="D84" s="119">
        <v>0</v>
      </c>
      <c r="E84" s="135">
        <v>10</v>
      </c>
      <c r="F84" s="135">
        <v>344</v>
      </c>
      <c r="G84" s="135">
        <v>79</v>
      </c>
      <c r="H84" s="135">
        <v>4</v>
      </c>
      <c r="I84" s="135">
        <v>37</v>
      </c>
      <c r="J84" s="135">
        <v>84</v>
      </c>
      <c r="K84" s="135">
        <v>7</v>
      </c>
      <c r="L84" s="135">
        <v>0</v>
      </c>
      <c r="M84" s="135">
        <v>0</v>
      </c>
      <c r="N84" s="135">
        <v>432</v>
      </c>
      <c r="O84" s="135">
        <v>123</v>
      </c>
      <c r="P84" s="135">
        <v>555</v>
      </c>
      <c r="Q84" s="135">
        <v>0</v>
      </c>
      <c r="R84" s="136">
        <v>6</v>
      </c>
      <c r="S84" s="136">
        <v>294473</v>
      </c>
      <c r="T84" s="136">
        <v>5580486</v>
      </c>
      <c r="U84" s="136">
        <v>7047481</v>
      </c>
      <c r="V84" s="136">
        <v>1410579</v>
      </c>
      <c r="W84" s="136">
        <v>1119248</v>
      </c>
    </row>
    <row r="85" spans="1:23" s="137" customFormat="1" ht="12">
      <c r="A85" s="112"/>
      <c r="B85" s="133" t="s">
        <v>981</v>
      </c>
      <c r="C85" s="134">
        <v>6</v>
      </c>
      <c r="D85" s="119">
        <v>0</v>
      </c>
      <c r="E85" s="135">
        <v>6</v>
      </c>
      <c r="F85" s="135">
        <v>563</v>
      </c>
      <c r="G85" s="135">
        <v>48</v>
      </c>
      <c r="H85" s="135">
        <v>64</v>
      </c>
      <c r="I85" s="135">
        <v>48</v>
      </c>
      <c r="J85" s="135">
        <v>122</v>
      </c>
      <c r="K85" s="135">
        <v>25</v>
      </c>
      <c r="L85" s="135">
        <v>0</v>
      </c>
      <c r="M85" s="135">
        <v>0</v>
      </c>
      <c r="N85" s="135">
        <v>749</v>
      </c>
      <c r="O85" s="135">
        <v>121</v>
      </c>
      <c r="P85" s="135">
        <v>870</v>
      </c>
      <c r="Q85" s="135">
        <v>0</v>
      </c>
      <c r="R85" s="136">
        <v>0</v>
      </c>
      <c r="S85" s="136">
        <v>484817</v>
      </c>
      <c r="T85" s="136">
        <v>5019667</v>
      </c>
      <c r="U85" s="136">
        <v>6140690</v>
      </c>
      <c r="V85" s="136">
        <v>1124025</v>
      </c>
      <c r="W85" s="136">
        <v>1311748</v>
      </c>
    </row>
    <row r="86" spans="1:23" s="137" customFormat="1" ht="12">
      <c r="A86" s="112"/>
      <c r="B86" s="133" t="s">
        <v>982</v>
      </c>
      <c r="C86" s="134">
        <v>3</v>
      </c>
      <c r="D86" s="119">
        <v>0</v>
      </c>
      <c r="E86" s="135">
        <v>3</v>
      </c>
      <c r="F86" s="135">
        <v>1960</v>
      </c>
      <c r="G86" s="135">
        <v>129</v>
      </c>
      <c r="H86" s="135">
        <v>15</v>
      </c>
      <c r="I86" s="135">
        <v>0</v>
      </c>
      <c r="J86" s="135">
        <v>34</v>
      </c>
      <c r="K86" s="135">
        <v>10</v>
      </c>
      <c r="L86" s="135">
        <v>0</v>
      </c>
      <c r="M86" s="135">
        <v>0</v>
      </c>
      <c r="N86" s="135">
        <v>2009</v>
      </c>
      <c r="O86" s="135">
        <v>139</v>
      </c>
      <c r="P86" s="135">
        <v>2148</v>
      </c>
      <c r="Q86" s="135">
        <v>0</v>
      </c>
      <c r="R86" s="136">
        <v>0</v>
      </c>
      <c r="S86" s="136">
        <v>1524189</v>
      </c>
      <c r="T86" s="136">
        <v>15656556</v>
      </c>
      <c r="U86" s="136">
        <v>28228536</v>
      </c>
      <c r="V86" s="136">
        <v>12180047</v>
      </c>
      <c r="W86" s="136">
        <v>9145714</v>
      </c>
    </row>
    <row r="87" spans="1:17" s="137" customFormat="1" ht="12">
      <c r="A87" s="112"/>
      <c r="B87" s="133"/>
      <c r="C87" s="134"/>
      <c r="D87" s="119"/>
      <c r="E87" s="135"/>
      <c r="F87" s="135"/>
      <c r="G87" s="135"/>
      <c r="H87" s="135"/>
      <c r="I87" s="135"/>
      <c r="J87" s="135"/>
      <c r="K87" s="135"/>
      <c r="L87" s="135"/>
      <c r="M87" s="135"/>
      <c r="N87" s="135"/>
      <c r="O87" s="135"/>
      <c r="P87" s="135"/>
      <c r="Q87" s="135"/>
    </row>
    <row r="88" spans="1:23" s="137" customFormat="1" ht="12">
      <c r="A88" s="297" t="s">
        <v>654</v>
      </c>
      <c r="B88" s="295"/>
      <c r="C88" s="296">
        <v>9</v>
      </c>
      <c r="D88" s="296">
        <v>0</v>
      </c>
      <c r="E88" s="296">
        <v>9</v>
      </c>
      <c r="F88" s="296">
        <v>429</v>
      </c>
      <c r="G88" s="296">
        <v>35</v>
      </c>
      <c r="H88" s="296">
        <v>17</v>
      </c>
      <c r="I88" s="296">
        <v>1</v>
      </c>
      <c r="J88" s="296">
        <v>4</v>
      </c>
      <c r="K88" s="296">
        <v>2</v>
      </c>
      <c r="L88" s="296">
        <v>0</v>
      </c>
      <c r="M88" s="296">
        <v>0</v>
      </c>
      <c r="N88" s="296">
        <v>450</v>
      </c>
      <c r="O88" s="296">
        <v>38</v>
      </c>
      <c r="P88" s="296">
        <v>488</v>
      </c>
      <c r="Q88" s="296">
        <v>0</v>
      </c>
      <c r="R88" s="296">
        <v>0</v>
      </c>
      <c r="S88" s="296">
        <v>341972</v>
      </c>
      <c r="T88" s="296">
        <v>31497858</v>
      </c>
      <c r="U88" s="296">
        <v>39366187</v>
      </c>
      <c r="V88" s="296">
        <v>659313</v>
      </c>
      <c r="W88" s="296">
        <v>468897</v>
      </c>
    </row>
    <row r="89" spans="1:23" s="137" customFormat="1" ht="12">
      <c r="A89" s="112"/>
      <c r="B89" s="133" t="s">
        <v>977</v>
      </c>
      <c r="C89" s="134">
        <v>7</v>
      </c>
      <c r="D89" s="119">
        <v>0</v>
      </c>
      <c r="E89" s="135">
        <v>7</v>
      </c>
      <c r="F89" s="135">
        <v>37</v>
      </c>
      <c r="G89" s="135">
        <v>5</v>
      </c>
      <c r="H89" s="135">
        <v>1</v>
      </c>
      <c r="I89" s="135">
        <v>1</v>
      </c>
      <c r="J89" s="135">
        <v>0</v>
      </c>
      <c r="K89" s="135">
        <v>0</v>
      </c>
      <c r="L89" s="135">
        <v>0</v>
      </c>
      <c r="M89" s="135">
        <v>0</v>
      </c>
      <c r="N89" s="135">
        <v>38</v>
      </c>
      <c r="O89" s="135">
        <v>6</v>
      </c>
      <c r="P89" s="135">
        <v>44</v>
      </c>
      <c r="Q89" s="135">
        <v>0</v>
      </c>
      <c r="R89" s="136">
        <v>0</v>
      </c>
      <c r="S89" s="136">
        <v>20907</v>
      </c>
      <c r="T89" s="136">
        <v>171691</v>
      </c>
      <c r="U89" s="136">
        <v>281727</v>
      </c>
      <c r="V89" s="136">
        <v>104797</v>
      </c>
      <c r="W89" s="136">
        <v>104797</v>
      </c>
    </row>
    <row r="90" spans="1:23" s="137" customFormat="1" ht="12">
      <c r="A90" s="112"/>
      <c r="B90" s="133" t="s">
        <v>978</v>
      </c>
      <c r="C90" s="134">
        <v>0</v>
      </c>
      <c r="D90" s="119">
        <v>0</v>
      </c>
      <c r="E90" s="135">
        <v>0</v>
      </c>
      <c r="F90" s="135">
        <v>0</v>
      </c>
      <c r="G90" s="135">
        <v>0</v>
      </c>
      <c r="H90" s="135">
        <v>0</v>
      </c>
      <c r="I90" s="135">
        <v>0</v>
      </c>
      <c r="J90" s="135">
        <v>0</v>
      </c>
      <c r="K90" s="135">
        <v>0</v>
      </c>
      <c r="L90" s="135">
        <v>0</v>
      </c>
      <c r="M90" s="135">
        <v>0</v>
      </c>
      <c r="N90" s="135">
        <v>0</v>
      </c>
      <c r="O90" s="135">
        <v>0</v>
      </c>
      <c r="P90" s="135">
        <v>0</v>
      </c>
      <c r="Q90" s="135">
        <v>0</v>
      </c>
      <c r="R90" s="136">
        <v>0</v>
      </c>
      <c r="S90" s="136">
        <v>0</v>
      </c>
      <c r="T90" s="136">
        <v>0</v>
      </c>
      <c r="U90" s="136">
        <v>0</v>
      </c>
      <c r="V90" s="136">
        <v>0</v>
      </c>
      <c r="W90" s="136">
        <v>0</v>
      </c>
    </row>
    <row r="91" spans="1:23" s="137" customFormat="1" ht="12">
      <c r="A91" s="112"/>
      <c r="B91" s="133" t="s">
        <v>979</v>
      </c>
      <c r="C91" s="134">
        <v>1</v>
      </c>
      <c r="D91" s="119">
        <v>0</v>
      </c>
      <c r="E91" s="135">
        <v>1</v>
      </c>
      <c r="F91" s="135">
        <v>20</v>
      </c>
      <c r="G91" s="135">
        <v>3</v>
      </c>
      <c r="H91" s="135">
        <v>0</v>
      </c>
      <c r="I91" s="135">
        <v>0</v>
      </c>
      <c r="J91" s="135">
        <v>0</v>
      </c>
      <c r="K91" s="135">
        <v>0</v>
      </c>
      <c r="L91" s="135">
        <v>0</v>
      </c>
      <c r="M91" s="135">
        <v>0</v>
      </c>
      <c r="N91" s="135">
        <v>20</v>
      </c>
      <c r="O91" s="135">
        <v>3</v>
      </c>
      <c r="P91" s="135">
        <v>23</v>
      </c>
      <c r="Q91" s="135">
        <v>0</v>
      </c>
      <c r="R91" s="136">
        <v>0</v>
      </c>
      <c r="S91" s="136" t="s">
        <v>137</v>
      </c>
      <c r="T91" s="136" t="s">
        <v>137</v>
      </c>
      <c r="U91" s="136" t="s">
        <v>137</v>
      </c>
      <c r="V91" s="136" t="s">
        <v>137</v>
      </c>
      <c r="W91" s="136" t="s">
        <v>137</v>
      </c>
    </row>
    <row r="92" spans="1:23" s="137" customFormat="1" ht="12">
      <c r="A92" s="112"/>
      <c r="B92" s="133" t="s">
        <v>980</v>
      </c>
      <c r="C92" s="134">
        <v>0</v>
      </c>
      <c r="D92" s="119">
        <v>0</v>
      </c>
      <c r="E92" s="135">
        <v>0</v>
      </c>
      <c r="F92" s="135">
        <v>0</v>
      </c>
      <c r="G92" s="135">
        <v>0</v>
      </c>
      <c r="H92" s="135">
        <v>0</v>
      </c>
      <c r="I92" s="135">
        <v>0</v>
      </c>
      <c r="J92" s="135">
        <v>0</v>
      </c>
      <c r="K92" s="135">
        <v>0</v>
      </c>
      <c r="L92" s="135">
        <v>0</v>
      </c>
      <c r="M92" s="135">
        <v>0</v>
      </c>
      <c r="N92" s="135">
        <v>0</v>
      </c>
      <c r="O92" s="135">
        <v>0</v>
      </c>
      <c r="P92" s="135">
        <v>0</v>
      </c>
      <c r="Q92" s="135">
        <v>0</v>
      </c>
      <c r="R92" s="136">
        <v>0</v>
      </c>
      <c r="S92" s="136">
        <v>0</v>
      </c>
      <c r="T92" s="136">
        <v>0</v>
      </c>
      <c r="U92" s="136">
        <v>0</v>
      </c>
      <c r="V92" s="136">
        <v>0</v>
      </c>
      <c r="W92" s="136">
        <v>0</v>
      </c>
    </row>
    <row r="93" spans="1:23" s="137" customFormat="1" ht="12">
      <c r="A93" s="112"/>
      <c r="B93" s="133" t="s">
        <v>981</v>
      </c>
      <c r="C93" s="134">
        <v>0</v>
      </c>
      <c r="D93" s="119">
        <v>0</v>
      </c>
      <c r="E93" s="135">
        <v>0</v>
      </c>
      <c r="F93" s="135">
        <v>0</v>
      </c>
      <c r="G93" s="135">
        <v>0</v>
      </c>
      <c r="H93" s="135">
        <v>0</v>
      </c>
      <c r="I93" s="135">
        <v>0</v>
      </c>
      <c r="J93" s="135">
        <v>0</v>
      </c>
      <c r="K93" s="135">
        <v>0</v>
      </c>
      <c r="L93" s="135">
        <v>0</v>
      </c>
      <c r="M93" s="135">
        <v>0</v>
      </c>
      <c r="N93" s="135">
        <v>0</v>
      </c>
      <c r="O93" s="135">
        <v>0</v>
      </c>
      <c r="P93" s="135">
        <v>0</v>
      </c>
      <c r="Q93" s="135">
        <v>0</v>
      </c>
      <c r="R93" s="136">
        <v>0</v>
      </c>
      <c r="S93" s="136">
        <v>0</v>
      </c>
      <c r="T93" s="136">
        <v>0</v>
      </c>
      <c r="U93" s="136">
        <v>0</v>
      </c>
      <c r="V93" s="136">
        <v>0</v>
      </c>
      <c r="W93" s="136">
        <v>0</v>
      </c>
    </row>
    <row r="94" spans="1:23" s="137" customFormat="1" ht="12">
      <c r="A94" s="112"/>
      <c r="B94" s="133" t="s">
        <v>982</v>
      </c>
      <c r="C94" s="134">
        <v>1</v>
      </c>
      <c r="D94" s="119">
        <v>0</v>
      </c>
      <c r="E94" s="135">
        <v>1</v>
      </c>
      <c r="F94" s="135">
        <v>372</v>
      </c>
      <c r="G94" s="135">
        <v>27</v>
      </c>
      <c r="H94" s="135">
        <v>16</v>
      </c>
      <c r="I94" s="135">
        <v>0</v>
      </c>
      <c r="J94" s="135">
        <v>4</v>
      </c>
      <c r="K94" s="135">
        <v>2</v>
      </c>
      <c r="L94" s="135">
        <v>0</v>
      </c>
      <c r="M94" s="135">
        <v>0</v>
      </c>
      <c r="N94" s="135">
        <v>392</v>
      </c>
      <c r="O94" s="135">
        <v>29</v>
      </c>
      <c r="P94" s="135">
        <v>421</v>
      </c>
      <c r="Q94" s="135">
        <v>0</v>
      </c>
      <c r="R94" s="136">
        <v>0</v>
      </c>
      <c r="S94" s="136" t="s">
        <v>137</v>
      </c>
      <c r="T94" s="136" t="s">
        <v>137</v>
      </c>
      <c r="U94" s="136" t="s">
        <v>137</v>
      </c>
      <c r="V94" s="136" t="s">
        <v>137</v>
      </c>
      <c r="W94" s="136" t="s">
        <v>137</v>
      </c>
    </row>
    <row r="95" spans="1:17" s="137" customFormat="1" ht="12">
      <c r="A95" s="112"/>
      <c r="B95" s="133"/>
      <c r="C95" s="134"/>
      <c r="D95" s="119"/>
      <c r="E95" s="135"/>
      <c r="F95" s="135"/>
      <c r="G95" s="135"/>
      <c r="H95" s="135"/>
      <c r="I95" s="135"/>
      <c r="J95" s="135"/>
      <c r="K95" s="135"/>
      <c r="L95" s="135"/>
      <c r="M95" s="135"/>
      <c r="N95" s="135"/>
      <c r="O95" s="135"/>
      <c r="P95" s="135"/>
      <c r="Q95" s="135"/>
    </row>
    <row r="96" spans="1:23" s="137" customFormat="1" ht="12">
      <c r="A96" s="297" t="s">
        <v>646</v>
      </c>
      <c r="B96" s="295"/>
      <c r="C96" s="296">
        <v>84</v>
      </c>
      <c r="D96" s="296">
        <v>11</v>
      </c>
      <c r="E96" s="296">
        <v>95</v>
      </c>
      <c r="F96" s="296">
        <v>1850</v>
      </c>
      <c r="G96" s="296">
        <v>646</v>
      </c>
      <c r="H96" s="296">
        <v>155</v>
      </c>
      <c r="I96" s="296">
        <v>423</v>
      </c>
      <c r="J96" s="296">
        <v>71</v>
      </c>
      <c r="K96" s="296">
        <v>47</v>
      </c>
      <c r="L96" s="296">
        <v>8</v>
      </c>
      <c r="M96" s="296">
        <v>8</v>
      </c>
      <c r="N96" s="296">
        <v>2084</v>
      </c>
      <c r="O96" s="296">
        <v>1124</v>
      </c>
      <c r="P96" s="296">
        <v>3208</v>
      </c>
      <c r="Q96" s="296">
        <v>3</v>
      </c>
      <c r="R96" s="296">
        <v>3</v>
      </c>
      <c r="S96" s="296">
        <v>1321275</v>
      </c>
      <c r="T96" s="296">
        <v>4830370</v>
      </c>
      <c r="U96" s="296">
        <v>8721716</v>
      </c>
      <c r="V96" s="296">
        <v>3725316</v>
      </c>
      <c r="W96" s="296">
        <v>3384574</v>
      </c>
    </row>
    <row r="97" spans="1:23" s="137" customFormat="1" ht="12">
      <c r="A97" s="112"/>
      <c r="B97" s="133" t="s">
        <v>977</v>
      </c>
      <c r="C97" s="134">
        <v>30</v>
      </c>
      <c r="D97" s="119">
        <v>11</v>
      </c>
      <c r="E97" s="135">
        <v>41</v>
      </c>
      <c r="F97" s="135">
        <v>99</v>
      </c>
      <c r="G97" s="135">
        <v>47</v>
      </c>
      <c r="H97" s="135">
        <v>12</v>
      </c>
      <c r="I97" s="135">
        <v>71</v>
      </c>
      <c r="J97" s="135">
        <v>5</v>
      </c>
      <c r="K97" s="135">
        <v>0</v>
      </c>
      <c r="L97" s="135">
        <v>8</v>
      </c>
      <c r="M97" s="135">
        <v>8</v>
      </c>
      <c r="N97" s="135">
        <v>124</v>
      </c>
      <c r="O97" s="135">
        <v>126</v>
      </c>
      <c r="P97" s="135">
        <v>250</v>
      </c>
      <c r="Q97" s="135">
        <v>3</v>
      </c>
      <c r="R97" s="136">
        <v>3</v>
      </c>
      <c r="S97" s="136">
        <v>63426</v>
      </c>
      <c r="T97" s="136">
        <v>98001</v>
      </c>
      <c r="U97" s="136">
        <v>223340</v>
      </c>
      <c r="V97" s="136">
        <v>119370</v>
      </c>
      <c r="W97" s="136">
        <v>119370</v>
      </c>
    </row>
    <row r="98" spans="1:23" s="137" customFormat="1" ht="12">
      <c r="A98" s="112"/>
      <c r="B98" s="133" t="s">
        <v>978</v>
      </c>
      <c r="C98" s="134">
        <v>18</v>
      </c>
      <c r="D98" s="119">
        <v>0</v>
      </c>
      <c r="E98" s="135">
        <v>18</v>
      </c>
      <c r="F98" s="135">
        <v>155</v>
      </c>
      <c r="G98" s="135">
        <v>43</v>
      </c>
      <c r="H98" s="135">
        <v>20</v>
      </c>
      <c r="I98" s="135">
        <v>25</v>
      </c>
      <c r="J98" s="135">
        <v>2</v>
      </c>
      <c r="K98" s="135">
        <v>0</v>
      </c>
      <c r="L98" s="135">
        <v>0</v>
      </c>
      <c r="M98" s="135">
        <v>0</v>
      </c>
      <c r="N98" s="135">
        <v>177</v>
      </c>
      <c r="O98" s="135">
        <v>68</v>
      </c>
      <c r="P98" s="135">
        <v>245</v>
      </c>
      <c r="Q98" s="135">
        <v>0</v>
      </c>
      <c r="R98" s="135">
        <v>0</v>
      </c>
      <c r="S98" s="136">
        <v>73940</v>
      </c>
      <c r="T98" s="136">
        <v>214110</v>
      </c>
      <c r="U98" s="136">
        <v>390833</v>
      </c>
      <c r="V98" s="136">
        <v>168308</v>
      </c>
      <c r="W98" s="136">
        <v>168308</v>
      </c>
    </row>
    <row r="99" spans="1:23" s="137" customFormat="1" ht="12">
      <c r="A99" s="112"/>
      <c r="B99" s="133" t="s">
        <v>979</v>
      </c>
      <c r="C99" s="134">
        <v>11</v>
      </c>
      <c r="D99" s="119">
        <v>0</v>
      </c>
      <c r="E99" s="135">
        <v>11</v>
      </c>
      <c r="F99" s="135">
        <v>141</v>
      </c>
      <c r="G99" s="135">
        <v>57</v>
      </c>
      <c r="H99" s="135">
        <v>17</v>
      </c>
      <c r="I99" s="135">
        <v>62</v>
      </c>
      <c r="J99" s="135">
        <v>1</v>
      </c>
      <c r="K99" s="135">
        <v>1</v>
      </c>
      <c r="L99" s="135">
        <v>0</v>
      </c>
      <c r="M99" s="135">
        <v>0</v>
      </c>
      <c r="N99" s="135">
        <v>159</v>
      </c>
      <c r="O99" s="135">
        <v>120</v>
      </c>
      <c r="P99" s="135">
        <v>279</v>
      </c>
      <c r="Q99" s="135">
        <v>0</v>
      </c>
      <c r="R99" s="136">
        <v>0</v>
      </c>
      <c r="S99" s="136">
        <v>84207</v>
      </c>
      <c r="T99" s="136">
        <v>306653</v>
      </c>
      <c r="U99" s="136">
        <v>517553</v>
      </c>
      <c r="V99" s="136">
        <v>200985</v>
      </c>
      <c r="W99" s="136">
        <v>200985</v>
      </c>
    </row>
    <row r="100" spans="1:23" s="137" customFormat="1" ht="12">
      <c r="A100" s="112"/>
      <c r="B100" s="133" t="s">
        <v>980</v>
      </c>
      <c r="C100" s="134">
        <v>18</v>
      </c>
      <c r="D100" s="119">
        <v>0</v>
      </c>
      <c r="E100" s="135">
        <v>18</v>
      </c>
      <c r="F100" s="135">
        <v>540</v>
      </c>
      <c r="G100" s="135">
        <v>238</v>
      </c>
      <c r="H100" s="135">
        <v>62</v>
      </c>
      <c r="I100" s="135">
        <v>143</v>
      </c>
      <c r="J100" s="135">
        <v>56</v>
      </c>
      <c r="K100" s="135">
        <v>10</v>
      </c>
      <c r="L100" s="135">
        <v>0</v>
      </c>
      <c r="M100" s="135">
        <v>0</v>
      </c>
      <c r="N100" s="135">
        <v>658</v>
      </c>
      <c r="O100" s="135">
        <v>391</v>
      </c>
      <c r="P100" s="135">
        <v>1049</v>
      </c>
      <c r="Q100" s="135">
        <v>0</v>
      </c>
      <c r="R100" s="135">
        <v>0</v>
      </c>
      <c r="S100" s="135">
        <v>389526</v>
      </c>
      <c r="T100" s="135">
        <v>1691736</v>
      </c>
      <c r="U100" s="135">
        <v>2488840</v>
      </c>
      <c r="V100" s="135">
        <v>762214</v>
      </c>
      <c r="W100" s="135">
        <v>694578</v>
      </c>
    </row>
    <row r="101" spans="1:23" s="137" customFormat="1" ht="12">
      <c r="A101" s="112"/>
      <c r="B101" s="133" t="s">
        <v>981</v>
      </c>
      <c r="C101" s="134">
        <v>7</v>
      </c>
      <c r="D101" s="119">
        <v>0</v>
      </c>
      <c r="E101" s="135">
        <v>7</v>
      </c>
      <c r="F101" s="135">
        <v>915</v>
      </c>
      <c r="G101" s="135">
        <v>261</v>
      </c>
      <c r="H101" s="135">
        <v>44</v>
      </c>
      <c r="I101" s="135">
        <v>122</v>
      </c>
      <c r="J101" s="135">
        <v>7</v>
      </c>
      <c r="K101" s="135">
        <v>36</v>
      </c>
      <c r="L101" s="135">
        <v>0</v>
      </c>
      <c r="M101" s="135">
        <v>0</v>
      </c>
      <c r="N101" s="135">
        <v>966</v>
      </c>
      <c r="O101" s="135">
        <v>419</v>
      </c>
      <c r="P101" s="135">
        <v>1385</v>
      </c>
      <c r="Q101" s="135">
        <v>0</v>
      </c>
      <c r="R101" s="136">
        <v>0</v>
      </c>
      <c r="S101" s="136">
        <v>710176</v>
      </c>
      <c r="T101" s="136">
        <v>2519870</v>
      </c>
      <c r="U101" s="136">
        <v>5101150</v>
      </c>
      <c r="V101" s="136">
        <v>2474439</v>
      </c>
      <c r="W101" s="136">
        <v>2201333</v>
      </c>
    </row>
    <row r="102" spans="1:23" s="137" customFormat="1" ht="12">
      <c r="A102" s="112"/>
      <c r="B102" s="133" t="s">
        <v>982</v>
      </c>
      <c r="C102" s="134">
        <v>0</v>
      </c>
      <c r="D102" s="119">
        <v>0</v>
      </c>
      <c r="E102" s="135">
        <v>0</v>
      </c>
      <c r="F102" s="113">
        <v>0</v>
      </c>
      <c r="G102" s="113">
        <v>0</v>
      </c>
      <c r="H102" s="113">
        <v>0</v>
      </c>
      <c r="I102" s="113">
        <v>0</v>
      </c>
      <c r="J102" s="113">
        <v>0</v>
      </c>
      <c r="K102" s="113">
        <v>0</v>
      </c>
      <c r="L102" s="113">
        <v>0</v>
      </c>
      <c r="M102" s="113">
        <v>0</v>
      </c>
      <c r="N102" s="135">
        <v>0</v>
      </c>
      <c r="O102" s="135">
        <v>0</v>
      </c>
      <c r="P102" s="135">
        <v>0</v>
      </c>
      <c r="Q102" s="113">
        <v>0</v>
      </c>
      <c r="R102" s="136">
        <v>0</v>
      </c>
      <c r="S102" s="136">
        <v>0</v>
      </c>
      <c r="T102" s="136">
        <v>0</v>
      </c>
      <c r="U102" s="136">
        <v>0</v>
      </c>
      <c r="V102" s="136">
        <v>0</v>
      </c>
      <c r="W102" s="136">
        <v>0</v>
      </c>
    </row>
    <row r="103" spans="1:17" s="137" customFormat="1" ht="12">
      <c r="A103" s="112"/>
      <c r="B103" s="133"/>
      <c r="C103" s="134"/>
      <c r="D103" s="119"/>
      <c r="E103" s="135"/>
      <c r="F103" s="135"/>
      <c r="G103" s="135"/>
      <c r="H103" s="135"/>
      <c r="I103" s="135"/>
      <c r="J103" s="135"/>
      <c r="K103" s="135"/>
      <c r="L103" s="135"/>
      <c r="M103" s="135"/>
      <c r="N103" s="135"/>
      <c r="O103" s="135"/>
      <c r="P103" s="135"/>
      <c r="Q103" s="135"/>
    </row>
    <row r="104" spans="1:23" s="137" customFormat="1" ht="12">
      <c r="A104" s="297" t="s">
        <v>647</v>
      </c>
      <c r="B104" s="295"/>
      <c r="C104" s="296">
        <v>12</v>
      </c>
      <c r="D104" s="296">
        <v>2</v>
      </c>
      <c r="E104" s="296">
        <v>14</v>
      </c>
      <c r="F104" s="296">
        <v>181</v>
      </c>
      <c r="G104" s="296">
        <v>52</v>
      </c>
      <c r="H104" s="296">
        <v>60</v>
      </c>
      <c r="I104" s="296">
        <v>142</v>
      </c>
      <c r="J104" s="296">
        <v>22</v>
      </c>
      <c r="K104" s="296">
        <v>5</v>
      </c>
      <c r="L104" s="296">
        <v>2</v>
      </c>
      <c r="M104" s="296">
        <v>1</v>
      </c>
      <c r="N104" s="296">
        <v>265</v>
      </c>
      <c r="O104" s="296">
        <v>200</v>
      </c>
      <c r="P104" s="296">
        <v>465</v>
      </c>
      <c r="Q104" s="296">
        <v>1</v>
      </c>
      <c r="R104" s="296">
        <v>0</v>
      </c>
      <c r="S104" s="296">
        <v>109202</v>
      </c>
      <c r="T104" s="296">
        <v>207616</v>
      </c>
      <c r="U104" s="296">
        <v>418991</v>
      </c>
      <c r="V104" s="296">
        <v>201455</v>
      </c>
      <c r="W104" s="296">
        <v>191739</v>
      </c>
    </row>
    <row r="105" spans="1:23" s="137" customFormat="1" ht="12">
      <c r="A105" s="112"/>
      <c r="B105" s="133" t="s">
        <v>977</v>
      </c>
      <c r="C105" s="134">
        <v>3</v>
      </c>
      <c r="D105" s="119">
        <v>1</v>
      </c>
      <c r="E105" s="135">
        <v>4</v>
      </c>
      <c r="F105" s="135">
        <v>11</v>
      </c>
      <c r="G105" s="135">
        <v>9</v>
      </c>
      <c r="H105" s="135">
        <v>0</v>
      </c>
      <c r="I105" s="135">
        <v>6</v>
      </c>
      <c r="J105" s="135">
        <v>0</v>
      </c>
      <c r="K105" s="135">
        <v>0</v>
      </c>
      <c r="L105" s="135">
        <v>1</v>
      </c>
      <c r="M105" s="135">
        <v>1</v>
      </c>
      <c r="N105" s="135">
        <v>12</v>
      </c>
      <c r="O105" s="135">
        <v>16</v>
      </c>
      <c r="P105" s="135">
        <v>28</v>
      </c>
      <c r="Q105" s="135">
        <v>0</v>
      </c>
      <c r="R105" s="136">
        <v>0</v>
      </c>
      <c r="S105" s="136" t="s">
        <v>128</v>
      </c>
      <c r="T105" s="136" t="s">
        <v>128</v>
      </c>
      <c r="U105" s="136" t="s">
        <v>128</v>
      </c>
      <c r="V105" s="136" t="s">
        <v>128</v>
      </c>
      <c r="W105" s="136" t="s">
        <v>128</v>
      </c>
    </row>
    <row r="106" spans="1:23" s="137" customFormat="1" ht="12">
      <c r="A106" s="112"/>
      <c r="B106" s="133" t="s">
        <v>978</v>
      </c>
      <c r="C106" s="134">
        <v>4</v>
      </c>
      <c r="D106" s="119">
        <v>1</v>
      </c>
      <c r="E106" s="135">
        <v>5</v>
      </c>
      <c r="F106" s="135">
        <v>18</v>
      </c>
      <c r="G106" s="135">
        <v>17</v>
      </c>
      <c r="H106" s="135">
        <v>0</v>
      </c>
      <c r="I106" s="135">
        <v>36</v>
      </c>
      <c r="J106" s="135">
        <v>0</v>
      </c>
      <c r="K106" s="135">
        <v>0</v>
      </c>
      <c r="L106" s="135">
        <v>1</v>
      </c>
      <c r="M106" s="135">
        <v>0</v>
      </c>
      <c r="N106" s="135">
        <v>19</v>
      </c>
      <c r="O106" s="135">
        <v>53</v>
      </c>
      <c r="P106" s="135">
        <v>72</v>
      </c>
      <c r="Q106" s="135">
        <v>0</v>
      </c>
      <c r="R106" s="136">
        <v>0</v>
      </c>
      <c r="S106" s="136">
        <v>10533</v>
      </c>
      <c r="T106" s="136">
        <v>12467</v>
      </c>
      <c r="U106" s="136">
        <v>50986</v>
      </c>
      <c r="V106" s="136">
        <v>36684</v>
      </c>
      <c r="W106" s="136">
        <v>36684</v>
      </c>
    </row>
    <row r="107" spans="1:23" s="137" customFormat="1" ht="12">
      <c r="A107" s="112"/>
      <c r="B107" s="133" t="s">
        <v>979</v>
      </c>
      <c r="C107" s="134">
        <v>1</v>
      </c>
      <c r="D107" s="119">
        <v>0</v>
      </c>
      <c r="E107" s="135">
        <v>1</v>
      </c>
      <c r="F107" s="135">
        <v>18</v>
      </c>
      <c r="G107" s="135">
        <v>2</v>
      </c>
      <c r="H107" s="135">
        <v>0</v>
      </c>
      <c r="I107" s="135">
        <v>3</v>
      </c>
      <c r="J107" s="135">
        <v>2</v>
      </c>
      <c r="K107" s="135">
        <v>0</v>
      </c>
      <c r="L107" s="135">
        <v>0</v>
      </c>
      <c r="M107" s="135">
        <v>0</v>
      </c>
      <c r="N107" s="135">
        <v>20</v>
      </c>
      <c r="O107" s="135">
        <v>5</v>
      </c>
      <c r="P107" s="135">
        <v>25</v>
      </c>
      <c r="Q107" s="135">
        <v>0</v>
      </c>
      <c r="R107" s="136">
        <v>0</v>
      </c>
      <c r="S107" s="136" t="s">
        <v>137</v>
      </c>
      <c r="T107" s="136" t="s">
        <v>137</v>
      </c>
      <c r="U107" s="136" t="s">
        <v>137</v>
      </c>
      <c r="V107" s="136" t="s">
        <v>137</v>
      </c>
      <c r="W107" s="136" t="s">
        <v>137</v>
      </c>
    </row>
    <row r="108" spans="1:23" s="137" customFormat="1" ht="12">
      <c r="A108" s="112"/>
      <c r="B108" s="133" t="s">
        <v>980</v>
      </c>
      <c r="C108" s="134">
        <v>2</v>
      </c>
      <c r="D108" s="119">
        <v>0</v>
      </c>
      <c r="E108" s="135">
        <v>2</v>
      </c>
      <c r="F108" s="135">
        <v>38</v>
      </c>
      <c r="G108" s="135">
        <v>8</v>
      </c>
      <c r="H108" s="135">
        <v>25</v>
      </c>
      <c r="I108" s="135">
        <v>36</v>
      </c>
      <c r="J108" s="135">
        <v>5</v>
      </c>
      <c r="K108" s="135">
        <v>0</v>
      </c>
      <c r="L108" s="135">
        <v>0</v>
      </c>
      <c r="M108" s="135">
        <v>0</v>
      </c>
      <c r="N108" s="135">
        <v>68</v>
      </c>
      <c r="O108" s="135">
        <v>44</v>
      </c>
      <c r="P108" s="135">
        <v>112</v>
      </c>
      <c r="Q108" s="135">
        <v>1</v>
      </c>
      <c r="R108" s="136">
        <v>0</v>
      </c>
      <c r="S108" s="136" t="s">
        <v>137</v>
      </c>
      <c r="T108" s="136" t="s">
        <v>137</v>
      </c>
      <c r="U108" s="136" t="s">
        <v>137</v>
      </c>
      <c r="V108" s="136" t="s">
        <v>137</v>
      </c>
      <c r="W108" s="136" t="s">
        <v>137</v>
      </c>
    </row>
    <row r="109" spans="1:23" s="137" customFormat="1" ht="12">
      <c r="A109" s="112"/>
      <c r="B109" s="133" t="s">
        <v>981</v>
      </c>
      <c r="C109" s="134">
        <v>2</v>
      </c>
      <c r="D109" s="119">
        <v>0</v>
      </c>
      <c r="E109" s="135">
        <v>2</v>
      </c>
      <c r="F109" s="135">
        <v>96</v>
      </c>
      <c r="G109" s="135">
        <v>16</v>
      </c>
      <c r="H109" s="135">
        <v>35</v>
      </c>
      <c r="I109" s="135">
        <v>61</v>
      </c>
      <c r="J109" s="135">
        <v>15</v>
      </c>
      <c r="K109" s="135">
        <v>5</v>
      </c>
      <c r="L109" s="135">
        <v>0</v>
      </c>
      <c r="M109" s="135">
        <v>0</v>
      </c>
      <c r="N109" s="135">
        <v>146</v>
      </c>
      <c r="O109" s="135">
        <v>82</v>
      </c>
      <c r="P109" s="135">
        <v>228</v>
      </c>
      <c r="Q109" s="135">
        <v>0</v>
      </c>
      <c r="R109" s="119">
        <v>0</v>
      </c>
      <c r="S109" s="136" t="s">
        <v>137</v>
      </c>
      <c r="T109" s="136" t="s">
        <v>137</v>
      </c>
      <c r="U109" s="136" t="s">
        <v>137</v>
      </c>
      <c r="V109" s="136" t="s">
        <v>137</v>
      </c>
      <c r="W109" s="136" t="s">
        <v>137</v>
      </c>
    </row>
    <row r="110" spans="1:23" s="137" customFormat="1" ht="12">
      <c r="A110" s="112"/>
      <c r="B110" s="133" t="s">
        <v>982</v>
      </c>
      <c r="C110" s="134">
        <v>0</v>
      </c>
      <c r="D110" s="119">
        <v>0</v>
      </c>
      <c r="E110" s="135">
        <v>0</v>
      </c>
      <c r="F110" s="135">
        <v>0</v>
      </c>
      <c r="G110" s="135">
        <v>0</v>
      </c>
      <c r="H110" s="135">
        <v>0</v>
      </c>
      <c r="I110" s="135">
        <v>0</v>
      </c>
      <c r="J110" s="135">
        <v>0</v>
      </c>
      <c r="K110" s="135">
        <v>0</v>
      </c>
      <c r="L110" s="135">
        <v>0</v>
      </c>
      <c r="M110" s="135">
        <v>0</v>
      </c>
      <c r="N110" s="135">
        <v>0</v>
      </c>
      <c r="O110" s="135">
        <v>0</v>
      </c>
      <c r="P110" s="135">
        <v>0</v>
      </c>
      <c r="Q110" s="135">
        <v>0</v>
      </c>
      <c r="R110" s="119">
        <v>0</v>
      </c>
      <c r="S110" s="136">
        <v>0</v>
      </c>
      <c r="T110" s="136">
        <v>0</v>
      </c>
      <c r="U110" s="136">
        <v>0</v>
      </c>
      <c r="V110" s="136">
        <v>0</v>
      </c>
      <c r="W110" s="136">
        <v>0</v>
      </c>
    </row>
    <row r="111" spans="1:17" s="137" customFormat="1" ht="12">
      <c r="A111" s="112"/>
      <c r="B111" s="133"/>
      <c r="C111" s="134"/>
      <c r="D111" s="119"/>
      <c r="E111" s="135"/>
      <c r="F111" s="135"/>
      <c r="G111" s="135"/>
      <c r="H111" s="135"/>
      <c r="I111" s="135"/>
      <c r="J111" s="135"/>
      <c r="K111" s="135"/>
      <c r="L111" s="135"/>
      <c r="M111" s="135"/>
      <c r="N111" s="135"/>
      <c r="O111" s="135"/>
      <c r="P111" s="135"/>
      <c r="Q111" s="135"/>
    </row>
    <row r="112" spans="1:23" s="137" customFormat="1" ht="12">
      <c r="A112" s="297" t="s">
        <v>648</v>
      </c>
      <c r="B112" s="295"/>
      <c r="C112" s="296">
        <v>1</v>
      </c>
      <c r="D112" s="296">
        <v>0</v>
      </c>
      <c r="E112" s="296">
        <v>1</v>
      </c>
      <c r="F112" s="296">
        <v>13</v>
      </c>
      <c r="G112" s="296">
        <v>14</v>
      </c>
      <c r="H112" s="296">
        <v>0</v>
      </c>
      <c r="I112" s="296">
        <v>0</v>
      </c>
      <c r="J112" s="296">
        <v>0</v>
      </c>
      <c r="K112" s="296">
        <v>0</v>
      </c>
      <c r="L112" s="296">
        <v>0</v>
      </c>
      <c r="M112" s="296">
        <v>0</v>
      </c>
      <c r="N112" s="296">
        <v>13</v>
      </c>
      <c r="O112" s="296">
        <v>14</v>
      </c>
      <c r="P112" s="296">
        <v>27</v>
      </c>
      <c r="Q112" s="296">
        <v>0</v>
      </c>
      <c r="R112" s="296">
        <v>0</v>
      </c>
      <c r="S112" s="136" t="s">
        <v>137</v>
      </c>
      <c r="T112" s="136" t="s">
        <v>137</v>
      </c>
      <c r="U112" s="136" t="s">
        <v>137</v>
      </c>
      <c r="V112" s="136" t="s">
        <v>137</v>
      </c>
      <c r="W112" s="136" t="s">
        <v>137</v>
      </c>
    </row>
    <row r="113" spans="1:23" s="137" customFormat="1" ht="12">
      <c r="A113" s="112"/>
      <c r="B113" s="133" t="s">
        <v>977</v>
      </c>
      <c r="C113" s="134">
        <v>0</v>
      </c>
      <c r="D113" s="119">
        <v>0</v>
      </c>
      <c r="E113" s="135">
        <v>0</v>
      </c>
      <c r="F113" s="135">
        <v>0</v>
      </c>
      <c r="G113" s="135">
        <v>0</v>
      </c>
      <c r="H113" s="135">
        <v>0</v>
      </c>
      <c r="I113" s="135">
        <v>0</v>
      </c>
      <c r="J113" s="135">
        <v>0</v>
      </c>
      <c r="K113" s="135">
        <v>0</v>
      </c>
      <c r="L113" s="135">
        <v>0</v>
      </c>
      <c r="M113" s="135">
        <v>0</v>
      </c>
      <c r="N113" s="135">
        <v>0</v>
      </c>
      <c r="O113" s="135">
        <v>0</v>
      </c>
      <c r="P113" s="135">
        <v>0</v>
      </c>
      <c r="Q113" s="135">
        <v>0</v>
      </c>
      <c r="R113" s="136">
        <v>0</v>
      </c>
      <c r="S113" s="136">
        <v>0</v>
      </c>
      <c r="T113" s="136">
        <v>0</v>
      </c>
      <c r="U113" s="136">
        <v>0</v>
      </c>
      <c r="V113" s="136">
        <v>0</v>
      </c>
      <c r="W113" s="136">
        <v>0</v>
      </c>
    </row>
    <row r="114" spans="1:23" s="137" customFormat="1" ht="12">
      <c r="A114" s="112"/>
      <c r="B114" s="133" t="s">
        <v>978</v>
      </c>
      <c r="C114" s="134">
        <v>0</v>
      </c>
      <c r="D114" s="119">
        <v>0</v>
      </c>
      <c r="E114" s="135">
        <v>0</v>
      </c>
      <c r="F114" s="135">
        <v>0</v>
      </c>
      <c r="G114" s="135">
        <v>0</v>
      </c>
      <c r="H114" s="135">
        <v>0</v>
      </c>
      <c r="I114" s="135">
        <v>0</v>
      </c>
      <c r="J114" s="135">
        <v>0</v>
      </c>
      <c r="K114" s="135">
        <v>0</v>
      </c>
      <c r="L114" s="135">
        <v>0</v>
      </c>
      <c r="M114" s="135">
        <v>0</v>
      </c>
      <c r="N114" s="135">
        <v>0</v>
      </c>
      <c r="O114" s="135">
        <v>0</v>
      </c>
      <c r="P114" s="135">
        <v>0</v>
      </c>
      <c r="Q114" s="135">
        <v>0</v>
      </c>
      <c r="R114" s="136">
        <v>0</v>
      </c>
      <c r="S114" s="136">
        <v>0</v>
      </c>
      <c r="T114" s="136">
        <v>0</v>
      </c>
      <c r="U114" s="136">
        <v>0</v>
      </c>
      <c r="V114" s="136">
        <v>0</v>
      </c>
      <c r="W114" s="136">
        <v>0</v>
      </c>
    </row>
    <row r="115" spans="1:23" s="137" customFormat="1" ht="12">
      <c r="A115" s="112"/>
      <c r="B115" s="133" t="s">
        <v>979</v>
      </c>
      <c r="C115" s="134">
        <v>1</v>
      </c>
      <c r="D115" s="119">
        <v>0</v>
      </c>
      <c r="E115" s="135">
        <v>1</v>
      </c>
      <c r="F115" s="135">
        <v>13</v>
      </c>
      <c r="G115" s="135">
        <v>14</v>
      </c>
      <c r="H115" s="135">
        <v>0</v>
      </c>
      <c r="I115" s="135">
        <v>0</v>
      </c>
      <c r="J115" s="135">
        <v>0</v>
      </c>
      <c r="K115" s="135">
        <v>0</v>
      </c>
      <c r="L115" s="135">
        <v>0</v>
      </c>
      <c r="M115" s="135">
        <v>0</v>
      </c>
      <c r="N115" s="135">
        <v>13</v>
      </c>
      <c r="O115" s="135">
        <v>14</v>
      </c>
      <c r="P115" s="135">
        <v>27</v>
      </c>
      <c r="Q115" s="135">
        <v>0</v>
      </c>
      <c r="R115" s="136">
        <v>0</v>
      </c>
      <c r="S115" s="136" t="s">
        <v>137</v>
      </c>
      <c r="T115" s="136" t="s">
        <v>137</v>
      </c>
      <c r="U115" s="136" t="s">
        <v>137</v>
      </c>
      <c r="V115" s="136" t="s">
        <v>137</v>
      </c>
      <c r="W115" s="136" t="s">
        <v>137</v>
      </c>
    </row>
    <row r="116" spans="1:23" s="137" customFormat="1" ht="12">
      <c r="A116" s="112"/>
      <c r="B116" s="133" t="s">
        <v>980</v>
      </c>
      <c r="C116" s="134">
        <v>0</v>
      </c>
      <c r="D116" s="119">
        <v>0</v>
      </c>
      <c r="E116" s="135">
        <v>0</v>
      </c>
      <c r="F116" s="135">
        <v>0</v>
      </c>
      <c r="G116" s="135">
        <v>0</v>
      </c>
      <c r="H116" s="135">
        <v>0</v>
      </c>
      <c r="I116" s="135">
        <v>0</v>
      </c>
      <c r="J116" s="135">
        <v>0</v>
      </c>
      <c r="K116" s="135">
        <v>0</v>
      </c>
      <c r="L116" s="135">
        <v>0</v>
      </c>
      <c r="M116" s="135">
        <v>0</v>
      </c>
      <c r="N116" s="135">
        <v>0</v>
      </c>
      <c r="O116" s="135">
        <v>0</v>
      </c>
      <c r="P116" s="135">
        <v>0</v>
      </c>
      <c r="Q116" s="135">
        <v>0</v>
      </c>
      <c r="R116" s="136">
        <v>0</v>
      </c>
      <c r="S116" s="136">
        <v>0</v>
      </c>
      <c r="T116" s="136">
        <v>0</v>
      </c>
      <c r="U116" s="136">
        <v>0</v>
      </c>
      <c r="V116" s="136">
        <v>0</v>
      </c>
      <c r="W116" s="136">
        <v>0</v>
      </c>
    </row>
    <row r="117" spans="1:23" s="137" customFormat="1" ht="12">
      <c r="A117" s="112"/>
      <c r="B117" s="133" t="s">
        <v>981</v>
      </c>
      <c r="C117" s="134">
        <v>0</v>
      </c>
      <c r="D117" s="119">
        <v>0</v>
      </c>
      <c r="E117" s="135">
        <v>0</v>
      </c>
      <c r="F117" s="135">
        <v>0</v>
      </c>
      <c r="G117" s="135">
        <v>0</v>
      </c>
      <c r="H117" s="135">
        <v>0</v>
      </c>
      <c r="I117" s="135">
        <v>0</v>
      </c>
      <c r="J117" s="135">
        <v>0</v>
      </c>
      <c r="K117" s="135">
        <v>0</v>
      </c>
      <c r="L117" s="135">
        <v>0</v>
      </c>
      <c r="M117" s="135">
        <v>0</v>
      </c>
      <c r="N117" s="135">
        <v>0</v>
      </c>
      <c r="O117" s="135">
        <v>0</v>
      </c>
      <c r="P117" s="135">
        <v>0</v>
      </c>
      <c r="Q117" s="135">
        <v>0</v>
      </c>
      <c r="R117" s="136">
        <v>0</v>
      </c>
      <c r="S117" s="136">
        <v>0</v>
      </c>
      <c r="T117" s="136">
        <v>0</v>
      </c>
      <c r="U117" s="136">
        <v>0</v>
      </c>
      <c r="V117" s="136">
        <v>0</v>
      </c>
      <c r="W117" s="136">
        <v>0</v>
      </c>
    </row>
    <row r="118" spans="1:23" s="137" customFormat="1" ht="12">
      <c r="A118" s="112"/>
      <c r="B118" s="133" t="s">
        <v>982</v>
      </c>
      <c r="C118" s="134">
        <v>0</v>
      </c>
      <c r="D118" s="119">
        <v>0</v>
      </c>
      <c r="E118" s="135">
        <v>0</v>
      </c>
      <c r="F118" s="135">
        <v>0</v>
      </c>
      <c r="G118" s="135">
        <v>0</v>
      </c>
      <c r="H118" s="135">
        <v>0</v>
      </c>
      <c r="I118" s="135">
        <v>0</v>
      </c>
      <c r="J118" s="135">
        <v>0</v>
      </c>
      <c r="K118" s="135">
        <v>0</v>
      </c>
      <c r="L118" s="135">
        <v>0</v>
      </c>
      <c r="M118" s="135">
        <v>0</v>
      </c>
      <c r="N118" s="135">
        <v>0</v>
      </c>
      <c r="O118" s="135">
        <v>0</v>
      </c>
      <c r="P118" s="135">
        <v>0</v>
      </c>
      <c r="Q118" s="135">
        <v>0</v>
      </c>
      <c r="R118" s="135">
        <v>0</v>
      </c>
      <c r="S118" s="135">
        <v>0</v>
      </c>
      <c r="T118" s="135">
        <v>0</v>
      </c>
      <c r="U118" s="135">
        <v>0</v>
      </c>
      <c r="V118" s="135">
        <v>0</v>
      </c>
      <c r="W118" s="135">
        <v>0</v>
      </c>
    </row>
    <row r="119" spans="1:17" s="137" customFormat="1" ht="12">
      <c r="A119" s="112"/>
      <c r="B119" s="133"/>
      <c r="C119" s="134"/>
      <c r="D119" s="119"/>
      <c r="E119" s="135"/>
      <c r="F119" s="135"/>
      <c r="G119" s="135"/>
      <c r="H119" s="135"/>
      <c r="I119" s="135"/>
      <c r="J119" s="135"/>
      <c r="K119" s="135"/>
      <c r="L119" s="135"/>
      <c r="M119" s="135"/>
      <c r="N119" s="135"/>
      <c r="O119" s="135"/>
      <c r="P119" s="135"/>
      <c r="Q119" s="135"/>
    </row>
    <row r="120" spans="1:23" s="137" customFormat="1" ht="12">
      <c r="A120" s="297" t="s">
        <v>282</v>
      </c>
      <c r="B120" s="295"/>
      <c r="C120" s="296">
        <v>141</v>
      </c>
      <c r="D120" s="296">
        <v>12</v>
      </c>
      <c r="E120" s="296">
        <v>153</v>
      </c>
      <c r="F120" s="296">
        <v>1640</v>
      </c>
      <c r="G120" s="296">
        <v>287</v>
      </c>
      <c r="H120" s="296">
        <v>147</v>
      </c>
      <c r="I120" s="296">
        <v>75</v>
      </c>
      <c r="J120" s="296">
        <v>42</v>
      </c>
      <c r="K120" s="296">
        <v>9</v>
      </c>
      <c r="L120" s="296">
        <v>11</v>
      </c>
      <c r="M120" s="296">
        <v>4</v>
      </c>
      <c r="N120" s="296">
        <v>1840</v>
      </c>
      <c r="O120" s="296">
        <v>375</v>
      </c>
      <c r="P120" s="296">
        <v>2215</v>
      </c>
      <c r="Q120" s="296">
        <v>13</v>
      </c>
      <c r="R120" s="296">
        <v>0</v>
      </c>
      <c r="S120" s="296">
        <v>693891</v>
      </c>
      <c r="T120" s="296">
        <v>1923076</v>
      </c>
      <c r="U120" s="296">
        <v>3694328</v>
      </c>
      <c r="V120" s="296">
        <v>1689647</v>
      </c>
      <c r="W120" s="296">
        <v>1589880</v>
      </c>
    </row>
    <row r="121" spans="1:23" s="137" customFormat="1" ht="12">
      <c r="A121" s="112"/>
      <c r="B121" s="133" t="s">
        <v>977</v>
      </c>
      <c r="C121" s="134">
        <v>49</v>
      </c>
      <c r="D121" s="119">
        <v>12</v>
      </c>
      <c r="E121" s="135">
        <v>61</v>
      </c>
      <c r="F121" s="135">
        <v>213</v>
      </c>
      <c r="G121" s="135">
        <v>58</v>
      </c>
      <c r="H121" s="135">
        <v>28</v>
      </c>
      <c r="I121" s="135">
        <v>30</v>
      </c>
      <c r="J121" s="135">
        <v>8</v>
      </c>
      <c r="K121" s="135">
        <v>0</v>
      </c>
      <c r="L121" s="135">
        <v>11</v>
      </c>
      <c r="M121" s="135">
        <v>4</v>
      </c>
      <c r="N121" s="135">
        <v>260</v>
      </c>
      <c r="O121" s="135">
        <v>92</v>
      </c>
      <c r="P121" s="135">
        <v>352</v>
      </c>
      <c r="Q121" s="135">
        <v>7</v>
      </c>
      <c r="R121" s="136">
        <v>0</v>
      </c>
      <c r="S121" s="136">
        <v>92790</v>
      </c>
      <c r="T121" s="136">
        <v>280374</v>
      </c>
      <c r="U121" s="136">
        <v>510651</v>
      </c>
      <c r="V121" s="136">
        <v>219310</v>
      </c>
      <c r="W121" s="136">
        <v>219310</v>
      </c>
    </row>
    <row r="122" spans="1:23" s="137" customFormat="1" ht="12">
      <c r="A122" s="112"/>
      <c r="B122" s="133" t="s">
        <v>978</v>
      </c>
      <c r="C122" s="134">
        <v>59</v>
      </c>
      <c r="D122" s="119">
        <v>0</v>
      </c>
      <c r="E122" s="135">
        <v>59</v>
      </c>
      <c r="F122" s="135">
        <v>572</v>
      </c>
      <c r="G122" s="135">
        <v>80</v>
      </c>
      <c r="H122" s="135">
        <v>57</v>
      </c>
      <c r="I122" s="135">
        <v>20</v>
      </c>
      <c r="J122" s="135">
        <v>11</v>
      </c>
      <c r="K122" s="135">
        <v>2</v>
      </c>
      <c r="L122" s="135">
        <v>0</v>
      </c>
      <c r="M122" s="135">
        <v>0</v>
      </c>
      <c r="N122" s="135">
        <v>640</v>
      </c>
      <c r="O122" s="135">
        <v>102</v>
      </c>
      <c r="P122" s="135">
        <v>742</v>
      </c>
      <c r="Q122" s="135">
        <v>6</v>
      </c>
      <c r="R122" s="135">
        <v>0</v>
      </c>
      <c r="S122" s="135">
        <v>241439</v>
      </c>
      <c r="T122" s="135">
        <v>651271</v>
      </c>
      <c r="U122" s="135">
        <v>1150056</v>
      </c>
      <c r="V122" s="135">
        <v>475034</v>
      </c>
      <c r="W122" s="135">
        <v>475034</v>
      </c>
    </row>
    <row r="123" spans="1:23" s="137" customFormat="1" ht="12">
      <c r="A123" s="112"/>
      <c r="B123" s="133" t="s">
        <v>979</v>
      </c>
      <c r="C123" s="134">
        <v>18</v>
      </c>
      <c r="D123" s="119">
        <v>0</v>
      </c>
      <c r="E123" s="135">
        <v>18</v>
      </c>
      <c r="F123" s="135">
        <v>330</v>
      </c>
      <c r="G123" s="135">
        <v>48</v>
      </c>
      <c r="H123" s="135">
        <v>25</v>
      </c>
      <c r="I123" s="135">
        <v>4</v>
      </c>
      <c r="J123" s="135">
        <v>17</v>
      </c>
      <c r="K123" s="135">
        <v>3</v>
      </c>
      <c r="L123" s="135">
        <v>0</v>
      </c>
      <c r="M123" s="135">
        <v>0</v>
      </c>
      <c r="N123" s="135">
        <v>372</v>
      </c>
      <c r="O123" s="135">
        <v>55</v>
      </c>
      <c r="P123" s="135">
        <v>427</v>
      </c>
      <c r="Q123" s="135">
        <v>0</v>
      </c>
      <c r="R123" s="135">
        <v>0</v>
      </c>
      <c r="S123" s="135">
        <v>138396</v>
      </c>
      <c r="T123" s="135">
        <v>295347</v>
      </c>
      <c r="U123" s="135">
        <v>739202</v>
      </c>
      <c r="V123" s="135">
        <v>422719</v>
      </c>
      <c r="W123" s="135">
        <v>422719</v>
      </c>
    </row>
    <row r="124" spans="1:23" s="137" customFormat="1" ht="12">
      <c r="A124" s="112"/>
      <c r="B124" s="133" t="s">
        <v>980</v>
      </c>
      <c r="C124" s="134">
        <v>15</v>
      </c>
      <c r="D124" s="119">
        <v>0</v>
      </c>
      <c r="E124" s="135">
        <v>15</v>
      </c>
      <c r="F124" s="135">
        <v>525</v>
      </c>
      <c r="G124" s="135">
        <v>101</v>
      </c>
      <c r="H124" s="135">
        <v>37</v>
      </c>
      <c r="I124" s="135">
        <v>21</v>
      </c>
      <c r="J124" s="135">
        <v>6</v>
      </c>
      <c r="K124" s="135">
        <v>4</v>
      </c>
      <c r="L124" s="135">
        <v>0</v>
      </c>
      <c r="M124" s="135">
        <v>0</v>
      </c>
      <c r="N124" s="135">
        <v>568</v>
      </c>
      <c r="O124" s="135">
        <v>126</v>
      </c>
      <c r="P124" s="135">
        <v>694</v>
      </c>
      <c r="Q124" s="135">
        <v>0</v>
      </c>
      <c r="R124" s="135">
        <v>0</v>
      </c>
      <c r="S124" s="136">
        <v>221266</v>
      </c>
      <c r="T124" s="136">
        <v>696084</v>
      </c>
      <c r="U124" s="136">
        <v>1294419</v>
      </c>
      <c r="V124" s="136">
        <v>572584</v>
      </c>
      <c r="W124" s="136">
        <v>472817</v>
      </c>
    </row>
    <row r="125" spans="1:23" s="137" customFormat="1" ht="12">
      <c r="A125" s="112"/>
      <c r="B125" s="133" t="s">
        <v>981</v>
      </c>
      <c r="C125" s="134">
        <v>0</v>
      </c>
      <c r="D125" s="119">
        <v>0</v>
      </c>
      <c r="E125" s="135">
        <v>0</v>
      </c>
      <c r="F125" s="135">
        <v>0</v>
      </c>
      <c r="G125" s="135">
        <v>0</v>
      </c>
      <c r="H125" s="135">
        <v>0</v>
      </c>
      <c r="I125" s="135">
        <v>0</v>
      </c>
      <c r="J125" s="135">
        <v>0</v>
      </c>
      <c r="K125" s="135">
        <v>0</v>
      </c>
      <c r="L125" s="135">
        <v>0</v>
      </c>
      <c r="M125" s="135">
        <v>0</v>
      </c>
      <c r="N125" s="135">
        <v>0</v>
      </c>
      <c r="O125" s="135">
        <v>0</v>
      </c>
      <c r="P125" s="135">
        <v>0</v>
      </c>
      <c r="Q125" s="135">
        <v>0</v>
      </c>
      <c r="R125" s="135">
        <v>0</v>
      </c>
      <c r="S125" s="135">
        <v>0</v>
      </c>
      <c r="T125" s="135">
        <v>0</v>
      </c>
      <c r="U125" s="135">
        <v>0</v>
      </c>
      <c r="V125" s="135">
        <v>0</v>
      </c>
      <c r="W125" s="135">
        <v>0</v>
      </c>
    </row>
    <row r="126" spans="1:23" s="137" customFormat="1" ht="12">
      <c r="A126" s="112"/>
      <c r="B126" s="133" t="s">
        <v>982</v>
      </c>
      <c r="C126" s="134">
        <v>0</v>
      </c>
      <c r="D126" s="119">
        <v>0</v>
      </c>
      <c r="E126" s="135">
        <v>0</v>
      </c>
      <c r="F126" s="135">
        <v>0</v>
      </c>
      <c r="G126" s="135">
        <v>0</v>
      </c>
      <c r="H126" s="135">
        <v>0</v>
      </c>
      <c r="I126" s="135">
        <v>0</v>
      </c>
      <c r="J126" s="135">
        <v>0</v>
      </c>
      <c r="K126" s="135">
        <v>0</v>
      </c>
      <c r="L126" s="135">
        <v>0</v>
      </c>
      <c r="M126" s="135">
        <v>0</v>
      </c>
      <c r="N126" s="135">
        <v>0</v>
      </c>
      <c r="O126" s="135">
        <v>0</v>
      </c>
      <c r="P126" s="135">
        <v>0</v>
      </c>
      <c r="Q126" s="135">
        <v>0</v>
      </c>
      <c r="R126" s="135">
        <v>0</v>
      </c>
      <c r="S126" s="135">
        <v>0</v>
      </c>
      <c r="T126" s="135">
        <v>0</v>
      </c>
      <c r="U126" s="135">
        <v>0</v>
      </c>
      <c r="V126" s="135">
        <v>0</v>
      </c>
      <c r="W126" s="135">
        <v>0</v>
      </c>
    </row>
    <row r="127" spans="1:17" s="137" customFormat="1" ht="12">
      <c r="A127" s="112"/>
      <c r="B127" s="133"/>
      <c r="C127" s="134"/>
      <c r="D127" s="119"/>
      <c r="E127" s="135"/>
      <c r="F127" s="135"/>
      <c r="G127" s="135"/>
      <c r="H127" s="135"/>
      <c r="I127" s="135"/>
      <c r="J127" s="135"/>
      <c r="K127" s="135"/>
      <c r="L127" s="135"/>
      <c r="M127" s="135"/>
      <c r="N127" s="135"/>
      <c r="O127" s="135"/>
      <c r="P127" s="135"/>
      <c r="Q127" s="135"/>
    </row>
    <row r="128" spans="1:23" s="137" customFormat="1" ht="12">
      <c r="A128" s="297" t="s">
        <v>655</v>
      </c>
      <c r="B128" s="295"/>
      <c r="C128" s="296">
        <v>28</v>
      </c>
      <c r="D128" s="296">
        <v>2</v>
      </c>
      <c r="E128" s="296">
        <v>30</v>
      </c>
      <c r="F128" s="296">
        <v>708</v>
      </c>
      <c r="G128" s="296">
        <v>89</v>
      </c>
      <c r="H128" s="296">
        <v>24</v>
      </c>
      <c r="I128" s="296">
        <v>30</v>
      </c>
      <c r="J128" s="296">
        <v>19</v>
      </c>
      <c r="K128" s="296">
        <v>8</v>
      </c>
      <c r="L128" s="296">
        <v>3</v>
      </c>
      <c r="M128" s="296">
        <v>2</v>
      </c>
      <c r="N128" s="296">
        <v>754</v>
      </c>
      <c r="O128" s="296">
        <v>129</v>
      </c>
      <c r="P128" s="296">
        <v>883</v>
      </c>
      <c r="Q128" s="296">
        <v>5</v>
      </c>
      <c r="R128" s="296">
        <v>0</v>
      </c>
      <c r="S128" s="296">
        <v>341736</v>
      </c>
      <c r="T128" s="296">
        <v>9013232</v>
      </c>
      <c r="U128" s="296">
        <v>10325383</v>
      </c>
      <c r="V128" s="296">
        <v>1255144</v>
      </c>
      <c r="W128" s="296">
        <v>838337</v>
      </c>
    </row>
    <row r="129" spans="1:23" s="137" customFormat="1" ht="12">
      <c r="A129" s="112"/>
      <c r="B129" s="133" t="s">
        <v>977</v>
      </c>
      <c r="C129" s="134">
        <v>7</v>
      </c>
      <c r="D129" s="119">
        <v>2</v>
      </c>
      <c r="E129" s="135">
        <v>9</v>
      </c>
      <c r="F129" s="135">
        <v>36</v>
      </c>
      <c r="G129" s="135">
        <v>13</v>
      </c>
      <c r="H129" s="135">
        <v>1</v>
      </c>
      <c r="I129" s="135">
        <v>2</v>
      </c>
      <c r="J129" s="135">
        <v>0</v>
      </c>
      <c r="K129" s="135">
        <v>0</v>
      </c>
      <c r="L129" s="135">
        <v>3</v>
      </c>
      <c r="M129" s="135">
        <v>2</v>
      </c>
      <c r="N129" s="135">
        <v>40</v>
      </c>
      <c r="O129" s="135">
        <v>17</v>
      </c>
      <c r="P129" s="135">
        <v>57</v>
      </c>
      <c r="Q129" s="135">
        <v>0</v>
      </c>
      <c r="R129" s="136">
        <v>0</v>
      </c>
      <c r="S129" s="136">
        <v>17804</v>
      </c>
      <c r="T129" s="136">
        <v>97367</v>
      </c>
      <c r="U129" s="136">
        <v>160484</v>
      </c>
      <c r="V129" s="136">
        <v>60112</v>
      </c>
      <c r="W129" s="136">
        <v>60112</v>
      </c>
    </row>
    <row r="130" spans="1:23" s="137" customFormat="1" ht="12">
      <c r="A130" s="112"/>
      <c r="B130" s="133" t="s">
        <v>978</v>
      </c>
      <c r="C130" s="134">
        <v>8</v>
      </c>
      <c r="D130" s="119">
        <v>0</v>
      </c>
      <c r="E130" s="135">
        <v>8</v>
      </c>
      <c r="F130" s="135">
        <v>79</v>
      </c>
      <c r="G130" s="135">
        <v>16</v>
      </c>
      <c r="H130" s="135">
        <v>4</v>
      </c>
      <c r="I130" s="135">
        <v>2</v>
      </c>
      <c r="J130" s="135">
        <v>4</v>
      </c>
      <c r="K130" s="135">
        <v>0</v>
      </c>
      <c r="L130" s="135">
        <v>0</v>
      </c>
      <c r="M130" s="135">
        <v>0</v>
      </c>
      <c r="N130" s="135">
        <v>87</v>
      </c>
      <c r="O130" s="135">
        <v>18</v>
      </c>
      <c r="P130" s="135">
        <v>105</v>
      </c>
      <c r="Q130" s="135">
        <v>5</v>
      </c>
      <c r="R130" s="136">
        <v>0</v>
      </c>
      <c r="S130" s="136">
        <v>36496</v>
      </c>
      <c r="T130" s="136">
        <v>123203</v>
      </c>
      <c r="U130" s="136">
        <v>162161</v>
      </c>
      <c r="V130" s="136">
        <v>37103</v>
      </c>
      <c r="W130" s="136">
        <v>37103</v>
      </c>
    </row>
    <row r="131" spans="1:23" s="137" customFormat="1" ht="12">
      <c r="A131" s="112"/>
      <c r="B131" s="133" t="s">
        <v>979</v>
      </c>
      <c r="C131" s="134">
        <v>5</v>
      </c>
      <c r="D131" s="119">
        <v>0</v>
      </c>
      <c r="E131" s="135">
        <v>5</v>
      </c>
      <c r="F131" s="135">
        <v>88</v>
      </c>
      <c r="G131" s="135">
        <v>17</v>
      </c>
      <c r="H131" s="135">
        <v>3</v>
      </c>
      <c r="I131" s="135">
        <v>1</v>
      </c>
      <c r="J131" s="135">
        <v>10</v>
      </c>
      <c r="K131" s="135">
        <v>0</v>
      </c>
      <c r="L131" s="135">
        <v>0</v>
      </c>
      <c r="M131" s="135">
        <v>0</v>
      </c>
      <c r="N131" s="135">
        <v>101</v>
      </c>
      <c r="O131" s="135">
        <v>18</v>
      </c>
      <c r="P131" s="135">
        <v>119</v>
      </c>
      <c r="Q131" s="135">
        <v>0</v>
      </c>
      <c r="R131" s="136">
        <v>0</v>
      </c>
      <c r="S131" s="136">
        <v>50265</v>
      </c>
      <c r="T131" s="136">
        <v>160083</v>
      </c>
      <c r="U131" s="136">
        <v>308858</v>
      </c>
      <c r="V131" s="136">
        <v>141690</v>
      </c>
      <c r="W131" s="136">
        <v>141690</v>
      </c>
    </row>
    <row r="132" spans="1:23" s="137" customFormat="1" ht="12">
      <c r="A132" s="112"/>
      <c r="B132" s="133" t="s">
        <v>980</v>
      </c>
      <c r="C132" s="134">
        <v>7</v>
      </c>
      <c r="D132" s="119">
        <v>0</v>
      </c>
      <c r="E132" s="135">
        <v>7</v>
      </c>
      <c r="F132" s="135">
        <v>386</v>
      </c>
      <c r="G132" s="135">
        <v>29</v>
      </c>
      <c r="H132" s="135">
        <v>10</v>
      </c>
      <c r="I132" s="135">
        <v>16</v>
      </c>
      <c r="J132" s="135">
        <v>4</v>
      </c>
      <c r="K132" s="135">
        <v>0</v>
      </c>
      <c r="L132" s="135">
        <v>0</v>
      </c>
      <c r="M132" s="135">
        <v>0</v>
      </c>
      <c r="N132" s="135">
        <v>400</v>
      </c>
      <c r="O132" s="135">
        <v>45</v>
      </c>
      <c r="P132" s="135">
        <v>445</v>
      </c>
      <c r="Q132" s="135">
        <v>0</v>
      </c>
      <c r="R132" s="136">
        <v>0</v>
      </c>
      <c r="S132" s="136" t="s">
        <v>128</v>
      </c>
      <c r="T132" s="136" t="s">
        <v>128</v>
      </c>
      <c r="U132" s="136" t="s">
        <v>128</v>
      </c>
      <c r="V132" s="136" t="s">
        <v>128</v>
      </c>
      <c r="W132" s="136" t="s">
        <v>128</v>
      </c>
    </row>
    <row r="133" spans="1:23" s="137" customFormat="1" ht="12">
      <c r="A133" s="112"/>
      <c r="B133" s="133" t="s">
        <v>981</v>
      </c>
      <c r="C133" s="134">
        <v>1</v>
      </c>
      <c r="D133" s="119">
        <v>0</v>
      </c>
      <c r="E133" s="135">
        <v>1</v>
      </c>
      <c r="F133" s="135">
        <v>119</v>
      </c>
      <c r="G133" s="135">
        <v>14</v>
      </c>
      <c r="H133" s="135">
        <v>6</v>
      </c>
      <c r="I133" s="135">
        <v>9</v>
      </c>
      <c r="J133" s="135">
        <v>1</v>
      </c>
      <c r="K133" s="135">
        <v>8</v>
      </c>
      <c r="L133" s="135">
        <v>0</v>
      </c>
      <c r="M133" s="135">
        <v>0</v>
      </c>
      <c r="N133" s="135">
        <v>126</v>
      </c>
      <c r="O133" s="135">
        <v>31</v>
      </c>
      <c r="P133" s="135">
        <v>157</v>
      </c>
      <c r="Q133" s="135">
        <v>0</v>
      </c>
      <c r="R133" s="135">
        <v>0</v>
      </c>
      <c r="S133" s="136" t="s">
        <v>137</v>
      </c>
      <c r="T133" s="136" t="s">
        <v>137</v>
      </c>
      <c r="U133" s="136" t="s">
        <v>137</v>
      </c>
      <c r="V133" s="136" t="s">
        <v>137</v>
      </c>
      <c r="W133" s="136" t="s">
        <v>137</v>
      </c>
    </row>
    <row r="134" spans="1:23" s="137" customFormat="1" ht="12">
      <c r="A134" s="112"/>
      <c r="B134" s="133" t="s">
        <v>982</v>
      </c>
      <c r="C134" s="134">
        <v>0</v>
      </c>
      <c r="D134" s="119">
        <v>0</v>
      </c>
      <c r="E134" s="135">
        <v>0</v>
      </c>
      <c r="F134" s="135">
        <v>0</v>
      </c>
      <c r="G134" s="135">
        <v>0</v>
      </c>
      <c r="H134" s="135">
        <v>0</v>
      </c>
      <c r="I134" s="135">
        <v>0</v>
      </c>
      <c r="J134" s="135">
        <v>0</v>
      </c>
      <c r="K134" s="135">
        <v>0</v>
      </c>
      <c r="L134" s="135">
        <v>0</v>
      </c>
      <c r="M134" s="135">
        <v>0</v>
      </c>
      <c r="N134" s="135">
        <v>0</v>
      </c>
      <c r="O134" s="135">
        <v>0</v>
      </c>
      <c r="P134" s="135">
        <v>0</v>
      </c>
      <c r="Q134" s="135">
        <v>0</v>
      </c>
      <c r="R134" s="135">
        <v>0</v>
      </c>
      <c r="S134" s="136">
        <v>0</v>
      </c>
      <c r="T134" s="136">
        <v>0</v>
      </c>
      <c r="U134" s="136">
        <v>0</v>
      </c>
      <c r="V134" s="136">
        <v>0</v>
      </c>
      <c r="W134" s="136">
        <v>0</v>
      </c>
    </row>
    <row r="135" spans="1:17" s="137" customFormat="1" ht="12">
      <c r="A135" s="112"/>
      <c r="B135" s="133"/>
      <c r="C135" s="134"/>
      <c r="D135" s="119"/>
      <c r="E135" s="135"/>
      <c r="F135" s="135"/>
      <c r="G135" s="135"/>
      <c r="H135" s="135"/>
      <c r="I135" s="135"/>
      <c r="J135" s="135"/>
      <c r="K135" s="135"/>
      <c r="L135" s="135"/>
      <c r="M135" s="135"/>
      <c r="N135" s="135"/>
      <c r="O135" s="135"/>
      <c r="P135" s="135"/>
      <c r="Q135" s="135"/>
    </row>
    <row r="136" spans="1:23" s="137" customFormat="1" ht="12">
      <c r="A136" s="297" t="s">
        <v>656</v>
      </c>
      <c r="B136" s="295"/>
      <c r="C136" s="296">
        <v>14</v>
      </c>
      <c r="D136" s="296">
        <v>1</v>
      </c>
      <c r="E136" s="296">
        <v>15</v>
      </c>
      <c r="F136" s="296">
        <v>1148</v>
      </c>
      <c r="G136" s="296">
        <v>58</v>
      </c>
      <c r="H136" s="296">
        <v>27</v>
      </c>
      <c r="I136" s="296">
        <v>15</v>
      </c>
      <c r="J136" s="296">
        <v>82</v>
      </c>
      <c r="K136" s="296">
        <v>3</v>
      </c>
      <c r="L136" s="296">
        <v>1</v>
      </c>
      <c r="M136" s="296">
        <v>1</v>
      </c>
      <c r="N136" s="296">
        <v>1258</v>
      </c>
      <c r="O136" s="296">
        <v>77</v>
      </c>
      <c r="P136" s="296">
        <v>1335</v>
      </c>
      <c r="Q136" s="296">
        <v>12</v>
      </c>
      <c r="R136" s="296">
        <v>0</v>
      </c>
      <c r="S136" s="296">
        <v>804557</v>
      </c>
      <c r="T136" s="296">
        <v>55081979</v>
      </c>
      <c r="U136" s="296">
        <v>60440481</v>
      </c>
      <c r="V136" s="296">
        <v>5121796</v>
      </c>
      <c r="W136" s="296">
        <v>5051190</v>
      </c>
    </row>
    <row r="137" spans="1:23" s="137" customFormat="1" ht="12">
      <c r="A137" s="112"/>
      <c r="B137" s="133" t="s">
        <v>977</v>
      </c>
      <c r="C137" s="134">
        <v>1</v>
      </c>
      <c r="D137" s="119">
        <v>1</v>
      </c>
      <c r="E137" s="135">
        <v>2</v>
      </c>
      <c r="F137" s="135">
        <v>8</v>
      </c>
      <c r="G137" s="135">
        <v>3</v>
      </c>
      <c r="H137" s="135">
        <v>0</v>
      </c>
      <c r="I137" s="135">
        <v>0</v>
      </c>
      <c r="J137" s="135">
        <v>0</v>
      </c>
      <c r="K137" s="135">
        <v>0</v>
      </c>
      <c r="L137" s="135">
        <v>1</v>
      </c>
      <c r="M137" s="135">
        <v>1</v>
      </c>
      <c r="N137" s="135">
        <v>9</v>
      </c>
      <c r="O137" s="135">
        <v>4</v>
      </c>
      <c r="P137" s="135">
        <v>13</v>
      </c>
      <c r="Q137" s="135">
        <v>0</v>
      </c>
      <c r="R137" s="136">
        <v>0</v>
      </c>
      <c r="S137" s="136" t="s">
        <v>137</v>
      </c>
      <c r="T137" s="136" t="s">
        <v>137</v>
      </c>
      <c r="U137" s="136" t="s">
        <v>137</v>
      </c>
      <c r="V137" s="136" t="s">
        <v>137</v>
      </c>
      <c r="W137" s="136" t="s">
        <v>137</v>
      </c>
    </row>
    <row r="138" spans="1:23" s="137" customFormat="1" ht="12">
      <c r="A138" s="112"/>
      <c r="B138" s="133" t="s">
        <v>978</v>
      </c>
      <c r="C138" s="134">
        <v>2</v>
      </c>
      <c r="D138" s="119">
        <v>0</v>
      </c>
      <c r="E138" s="135">
        <v>2</v>
      </c>
      <c r="F138" s="135">
        <v>24</v>
      </c>
      <c r="G138" s="135">
        <v>2</v>
      </c>
      <c r="H138" s="135">
        <v>1</v>
      </c>
      <c r="I138" s="135">
        <v>0</v>
      </c>
      <c r="J138" s="135">
        <v>0</v>
      </c>
      <c r="K138" s="135">
        <v>0</v>
      </c>
      <c r="L138" s="135">
        <v>0</v>
      </c>
      <c r="M138" s="135">
        <v>0</v>
      </c>
      <c r="N138" s="135">
        <v>25</v>
      </c>
      <c r="O138" s="135">
        <v>2</v>
      </c>
      <c r="P138" s="135">
        <v>27</v>
      </c>
      <c r="Q138" s="135">
        <v>0</v>
      </c>
      <c r="R138" s="136">
        <v>0</v>
      </c>
      <c r="S138" s="136" t="s">
        <v>137</v>
      </c>
      <c r="T138" s="136" t="s">
        <v>137</v>
      </c>
      <c r="U138" s="136" t="s">
        <v>137</v>
      </c>
      <c r="V138" s="136" t="s">
        <v>137</v>
      </c>
      <c r="W138" s="136" t="s">
        <v>137</v>
      </c>
    </row>
    <row r="139" spans="1:23" s="137" customFormat="1" ht="12">
      <c r="A139" s="112"/>
      <c r="B139" s="133" t="s">
        <v>979</v>
      </c>
      <c r="C139" s="134">
        <v>0</v>
      </c>
      <c r="D139" s="119">
        <v>0</v>
      </c>
      <c r="E139" s="135">
        <v>0</v>
      </c>
      <c r="F139" s="135">
        <v>0</v>
      </c>
      <c r="G139" s="135">
        <v>0</v>
      </c>
      <c r="H139" s="135">
        <v>0</v>
      </c>
      <c r="I139" s="135">
        <v>0</v>
      </c>
      <c r="J139" s="135">
        <v>0</v>
      </c>
      <c r="K139" s="135">
        <v>0</v>
      </c>
      <c r="L139" s="135">
        <v>0</v>
      </c>
      <c r="M139" s="135">
        <v>0</v>
      </c>
      <c r="N139" s="135">
        <v>0</v>
      </c>
      <c r="O139" s="135">
        <v>0</v>
      </c>
      <c r="P139" s="135">
        <v>0</v>
      </c>
      <c r="Q139" s="135">
        <v>0</v>
      </c>
      <c r="R139" s="136">
        <v>0</v>
      </c>
      <c r="S139" s="136">
        <v>0</v>
      </c>
      <c r="T139" s="136">
        <v>0</v>
      </c>
      <c r="U139" s="136">
        <v>0</v>
      </c>
      <c r="V139" s="136">
        <v>0</v>
      </c>
      <c r="W139" s="136">
        <v>0</v>
      </c>
    </row>
    <row r="140" spans="1:23" s="137" customFormat="1" ht="12">
      <c r="A140" s="112"/>
      <c r="B140" s="133" t="s">
        <v>980</v>
      </c>
      <c r="C140" s="134">
        <v>5</v>
      </c>
      <c r="D140" s="119">
        <v>0</v>
      </c>
      <c r="E140" s="135">
        <v>5</v>
      </c>
      <c r="F140" s="135">
        <v>182</v>
      </c>
      <c r="G140" s="135">
        <v>23</v>
      </c>
      <c r="H140" s="135">
        <v>4</v>
      </c>
      <c r="I140" s="135">
        <v>6</v>
      </c>
      <c r="J140" s="135">
        <v>62</v>
      </c>
      <c r="K140" s="135">
        <v>3</v>
      </c>
      <c r="L140" s="135">
        <v>0</v>
      </c>
      <c r="M140" s="135">
        <v>0</v>
      </c>
      <c r="N140" s="135">
        <v>248</v>
      </c>
      <c r="O140" s="135">
        <v>32</v>
      </c>
      <c r="P140" s="135">
        <v>280</v>
      </c>
      <c r="Q140" s="135">
        <v>1</v>
      </c>
      <c r="R140" s="136">
        <v>0</v>
      </c>
      <c r="S140" s="136" t="s">
        <v>128</v>
      </c>
      <c r="T140" s="136" t="s">
        <v>128</v>
      </c>
      <c r="U140" s="136" t="s">
        <v>128</v>
      </c>
      <c r="V140" s="136" t="s">
        <v>128</v>
      </c>
      <c r="W140" s="136" t="s">
        <v>128</v>
      </c>
    </row>
    <row r="141" spans="1:23" s="137" customFormat="1" ht="12">
      <c r="A141" s="112"/>
      <c r="B141" s="133" t="s">
        <v>981</v>
      </c>
      <c r="C141" s="134">
        <v>5</v>
      </c>
      <c r="D141" s="119">
        <v>0</v>
      </c>
      <c r="E141" s="135">
        <v>5</v>
      </c>
      <c r="F141" s="135">
        <v>626</v>
      </c>
      <c r="G141" s="135">
        <v>28</v>
      </c>
      <c r="H141" s="135">
        <v>22</v>
      </c>
      <c r="I141" s="135">
        <v>9</v>
      </c>
      <c r="J141" s="135">
        <v>20</v>
      </c>
      <c r="K141" s="135">
        <v>0</v>
      </c>
      <c r="L141" s="135">
        <v>0</v>
      </c>
      <c r="M141" s="135">
        <v>0</v>
      </c>
      <c r="N141" s="135">
        <v>668</v>
      </c>
      <c r="O141" s="135">
        <v>37</v>
      </c>
      <c r="P141" s="135">
        <v>705</v>
      </c>
      <c r="Q141" s="135">
        <v>2</v>
      </c>
      <c r="R141" s="136">
        <v>0</v>
      </c>
      <c r="S141" s="136">
        <v>384402</v>
      </c>
      <c r="T141" s="136">
        <v>9345949</v>
      </c>
      <c r="U141" s="136">
        <v>13263366</v>
      </c>
      <c r="V141" s="136">
        <v>3735196</v>
      </c>
      <c r="W141" s="136">
        <v>3520073</v>
      </c>
    </row>
    <row r="142" spans="1:23" s="137" customFormat="1" ht="12">
      <c r="A142" s="112"/>
      <c r="B142" s="133" t="s">
        <v>982</v>
      </c>
      <c r="C142" s="134">
        <v>1</v>
      </c>
      <c r="D142" s="119">
        <v>0</v>
      </c>
      <c r="E142" s="135">
        <v>1</v>
      </c>
      <c r="F142" s="135">
        <v>308</v>
      </c>
      <c r="G142" s="135">
        <v>2</v>
      </c>
      <c r="H142" s="135">
        <v>0</v>
      </c>
      <c r="I142" s="135">
        <v>0</v>
      </c>
      <c r="J142" s="135">
        <v>0</v>
      </c>
      <c r="K142" s="135">
        <v>0</v>
      </c>
      <c r="L142" s="135">
        <v>0</v>
      </c>
      <c r="M142" s="135">
        <v>0</v>
      </c>
      <c r="N142" s="135">
        <v>308</v>
      </c>
      <c r="O142" s="135">
        <v>2</v>
      </c>
      <c r="P142" s="135">
        <v>310</v>
      </c>
      <c r="Q142" s="135">
        <v>9</v>
      </c>
      <c r="R142" s="135">
        <v>0</v>
      </c>
      <c r="S142" s="136" t="s">
        <v>137</v>
      </c>
      <c r="T142" s="136" t="s">
        <v>137</v>
      </c>
      <c r="U142" s="136" t="s">
        <v>137</v>
      </c>
      <c r="V142" s="136" t="s">
        <v>137</v>
      </c>
      <c r="W142" s="136" t="s">
        <v>137</v>
      </c>
    </row>
    <row r="143" spans="1:17" s="137" customFormat="1" ht="12">
      <c r="A143" s="112"/>
      <c r="B143" s="133"/>
      <c r="C143" s="134"/>
      <c r="D143" s="119"/>
      <c r="E143" s="135"/>
      <c r="F143" s="135"/>
      <c r="G143" s="135"/>
      <c r="H143" s="135"/>
      <c r="I143" s="135"/>
      <c r="J143" s="135"/>
      <c r="K143" s="135"/>
      <c r="L143" s="135"/>
      <c r="M143" s="135"/>
      <c r="N143" s="135"/>
      <c r="O143" s="135"/>
      <c r="P143" s="135"/>
      <c r="Q143" s="135"/>
    </row>
    <row r="144" spans="1:23" s="137" customFormat="1" ht="12">
      <c r="A144" s="297" t="s">
        <v>649</v>
      </c>
      <c r="B144" s="295"/>
      <c r="C144" s="296">
        <v>182</v>
      </c>
      <c r="D144" s="296">
        <v>13</v>
      </c>
      <c r="E144" s="296">
        <v>195</v>
      </c>
      <c r="F144" s="296">
        <v>2483</v>
      </c>
      <c r="G144" s="296">
        <v>362</v>
      </c>
      <c r="H144" s="296">
        <v>192</v>
      </c>
      <c r="I144" s="296">
        <v>86</v>
      </c>
      <c r="J144" s="296">
        <v>29</v>
      </c>
      <c r="K144" s="296">
        <v>4</v>
      </c>
      <c r="L144" s="296">
        <v>14</v>
      </c>
      <c r="M144" s="296">
        <v>7</v>
      </c>
      <c r="N144" s="296">
        <v>2718</v>
      </c>
      <c r="O144" s="296">
        <v>459</v>
      </c>
      <c r="P144" s="296">
        <v>3177</v>
      </c>
      <c r="Q144" s="296">
        <v>13</v>
      </c>
      <c r="R144" s="296">
        <v>1</v>
      </c>
      <c r="S144" s="296">
        <v>1118377</v>
      </c>
      <c r="T144" s="296">
        <v>2808820</v>
      </c>
      <c r="U144" s="296">
        <v>5749556</v>
      </c>
      <c r="V144" s="296">
        <v>2801764</v>
      </c>
      <c r="W144" s="296">
        <v>2726536</v>
      </c>
    </row>
    <row r="145" spans="1:23" s="137" customFormat="1" ht="12">
      <c r="A145" s="112"/>
      <c r="B145" s="133" t="s">
        <v>977</v>
      </c>
      <c r="C145" s="134">
        <v>84</v>
      </c>
      <c r="D145" s="119">
        <v>13</v>
      </c>
      <c r="E145" s="135">
        <v>97</v>
      </c>
      <c r="F145" s="135">
        <v>413</v>
      </c>
      <c r="G145" s="135">
        <v>100</v>
      </c>
      <c r="H145" s="135">
        <v>33</v>
      </c>
      <c r="I145" s="135">
        <v>32</v>
      </c>
      <c r="J145" s="135">
        <v>7</v>
      </c>
      <c r="K145" s="135">
        <v>0</v>
      </c>
      <c r="L145" s="135">
        <v>14</v>
      </c>
      <c r="M145" s="135">
        <v>7</v>
      </c>
      <c r="N145" s="135">
        <v>467</v>
      </c>
      <c r="O145" s="135">
        <v>139</v>
      </c>
      <c r="P145" s="135">
        <v>606</v>
      </c>
      <c r="Q145" s="135">
        <v>1</v>
      </c>
      <c r="R145" s="136">
        <v>1</v>
      </c>
      <c r="S145" s="136">
        <v>186294</v>
      </c>
      <c r="T145" s="136">
        <v>312328</v>
      </c>
      <c r="U145" s="136">
        <v>784831</v>
      </c>
      <c r="V145" s="136">
        <v>450008</v>
      </c>
      <c r="W145" s="136">
        <v>450008</v>
      </c>
    </row>
    <row r="146" spans="1:23" s="137" customFormat="1" ht="12">
      <c r="A146" s="112"/>
      <c r="B146" s="133" t="s">
        <v>978</v>
      </c>
      <c r="C146" s="134">
        <v>54</v>
      </c>
      <c r="D146" s="119">
        <v>0</v>
      </c>
      <c r="E146" s="135">
        <v>54</v>
      </c>
      <c r="F146" s="135">
        <v>615</v>
      </c>
      <c r="G146" s="135">
        <v>71</v>
      </c>
      <c r="H146" s="135">
        <v>54</v>
      </c>
      <c r="I146" s="135">
        <v>26</v>
      </c>
      <c r="J146" s="135">
        <v>16</v>
      </c>
      <c r="K146" s="135">
        <v>4</v>
      </c>
      <c r="L146" s="135">
        <v>0</v>
      </c>
      <c r="M146" s="135">
        <v>0</v>
      </c>
      <c r="N146" s="135">
        <v>685</v>
      </c>
      <c r="O146" s="135">
        <v>101</v>
      </c>
      <c r="P146" s="135">
        <v>786</v>
      </c>
      <c r="Q146" s="135">
        <v>12</v>
      </c>
      <c r="R146" s="136">
        <v>0</v>
      </c>
      <c r="S146" s="136">
        <v>266814</v>
      </c>
      <c r="T146" s="136">
        <v>511213</v>
      </c>
      <c r="U146" s="136">
        <v>1055121</v>
      </c>
      <c r="V146" s="136">
        <v>518005</v>
      </c>
      <c r="W146" s="136">
        <v>518005</v>
      </c>
    </row>
    <row r="147" spans="1:23" s="137" customFormat="1" ht="12">
      <c r="A147" s="112"/>
      <c r="B147" s="133" t="s">
        <v>979</v>
      </c>
      <c r="C147" s="134">
        <v>25</v>
      </c>
      <c r="D147" s="119">
        <v>0</v>
      </c>
      <c r="E147" s="135">
        <v>25</v>
      </c>
      <c r="F147" s="135">
        <v>516</v>
      </c>
      <c r="G147" s="135">
        <v>77</v>
      </c>
      <c r="H147" s="135">
        <v>24</v>
      </c>
      <c r="I147" s="135">
        <v>6</v>
      </c>
      <c r="J147" s="135">
        <v>1</v>
      </c>
      <c r="K147" s="135">
        <v>0</v>
      </c>
      <c r="L147" s="135">
        <v>0</v>
      </c>
      <c r="M147" s="135">
        <v>0</v>
      </c>
      <c r="N147" s="135">
        <v>541</v>
      </c>
      <c r="O147" s="135">
        <v>83</v>
      </c>
      <c r="P147" s="135">
        <v>624</v>
      </c>
      <c r="Q147" s="135">
        <v>0</v>
      </c>
      <c r="R147" s="135">
        <v>0</v>
      </c>
      <c r="S147" s="135">
        <v>233183</v>
      </c>
      <c r="T147" s="135">
        <v>517382</v>
      </c>
      <c r="U147" s="135">
        <v>1161652</v>
      </c>
      <c r="V147" s="135">
        <v>613591</v>
      </c>
      <c r="W147" s="135">
        <v>613591</v>
      </c>
    </row>
    <row r="148" spans="1:23" s="137" customFormat="1" ht="12">
      <c r="A148" s="112"/>
      <c r="B148" s="133" t="s">
        <v>980</v>
      </c>
      <c r="C148" s="134">
        <v>16</v>
      </c>
      <c r="D148" s="119">
        <v>0</v>
      </c>
      <c r="E148" s="135">
        <v>16</v>
      </c>
      <c r="F148" s="135">
        <v>590</v>
      </c>
      <c r="G148" s="135">
        <v>73</v>
      </c>
      <c r="H148" s="135">
        <v>36</v>
      </c>
      <c r="I148" s="135">
        <v>10</v>
      </c>
      <c r="J148" s="135">
        <v>1</v>
      </c>
      <c r="K148" s="135">
        <v>0</v>
      </c>
      <c r="L148" s="135">
        <v>0</v>
      </c>
      <c r="M148" s="135">
        <v>0</v>
      </c>
      <c r="N148" s="135">
        <v>627</v>
      </c>
      <c r="O148" s="135">
        <v>83</v>
      </c>
      <c r="P148" s="135">
        <v>710</v>
      </c>
      <c r="Q148" s="135">
        <v>0</v>
      </c>
      <c r="R148" s="136">
        <v>0</v>
      </c>
      <c r="S148" s="136">
        <v>271014</v>
      </c>
      <c r="T148" s="136">
        <v>819127</v>
      </c>
      <c r="U148" s="136">
        <v>1444151</v>
      </c>
      <c r="V148" s="136">
        <v>596219</v>
      </c>
      <c r="W148" s="136">
        <v>528854</v>
      </c>
    </row>
    <row r="149" spans="1:23" s="137" customFormat="1" ht="12">
      <c r="A149" s="112"/>
      <c r="B149" s="133" t="s">
        <v>981</v>
      </c>
      <c r="C149" s="134">
        <v>3</v>
      </c>
      <c r="D149" s="119">
        <v>0</v>
      </c>
      <c r="E149" s="135">
        <v>3</v>
      </c>
      <c r="F149" s="135">
        <v>349</v>
      </c>
      <c r="G149" s="135">
        <v>41</v>
      </c>
      <c r="H149" s="135">
        <v>45</v>
      </c>
      <c r="I149" s="135">
        <v>12</v>
      </c>
      <c r="J149" s="135">
        <v>4</v>
      </c>
      <c r="K149" s="135">
        <v>0</v>
      </c>
      <c r="L149" s="135">
        <v>0</v>
      </c>
      <c r="M149" s="135">
        <v>0</v>
      </c>
      <c r="N149" s="135">
        <v>398</v>
      </c>
      <c r="O149" s="135">
        <v>53</v>
      </c>
      <c r="P149" s="135">
        <v>451</v>
      </c>
      <c r="Q149" s="135">
        <v>0</v>
      </c>
      <c r="R149" s="136">
        <v>0</v>
      </c>
      <c r="S149" s="136">
        <v>161072</v>
      </c>
      <c r="T149" s="136">
        <v>648770</v>
      </c>
      <c r="U149" s="136">
        <v>1303801</v>
      </c>
      <c r="V149" s="136">
        <v>623941</v>
      </c>
      <c r="W149" s="136">
        <v>616078</v>
      </c>
    </row>
    <row r="150" spans="1:23" s="137" customFormat="1" ht="12">
      <c r="A150" s="112"/>
      <c r="B150" s="133" t="s">
        <v>982</v>
      </c>
      <c r="C150" s="134">
        <v>0</v>
      </c>
      <c r="D150" s="119">
        <v>0</v>
      </c>
      <c r="E150" s="135">
        <v>0</v>
      </c>
      <c r="F150" s="135">
        <v>0</v>
      </c>
      <c r="G150" s="135">
        <v>0</v>
      </c>
      <c r="H150" s="135">
        <v>0</v>
      </c>
      <c r="I150" s="135">
        <v>0</v>
      </c>
      <c r="J150" s="135">
        <v>0</v>
      </c>
      <c r="K150" s="135">
        <v>0</v>
      </c>
      <c r="L150" s="135">
        <v>0</v>
      </c>
      <c r="M150" s="135">
        <v>0</v>
      </c>
      <c r="N150" s="135">
        <v>0</v>
      </c>
      <c r="O150" s="135">
        <v>0</v>
      </c>
      <c r="P150" s="135">
        <v>0</v>
      </c>
      <c r="Q150" s="135">
        <v>0</v>
      </c>
      <c r="R150" s="136">
        <v>0</v>
      </c>
      <c r="S150" s="136">
        <v>0</v>
      </c>
      <c r="T150" s="136">
        <v>0</v>
      </c>
      <c r="U150" s="136">
        <v>0</v>
      </c>
      <c r="V150" s="136">
        <v>0</v>
      </c>
      <c r="W150" s="136">
        <v>0</v>
      </c>
    </row>
    <row r="151" spans="1:17" s="137" customFormat="1" ht="12">
      <c r="A151" s="112"/>
      <c r="B151" s="133"/>
      <c r="C151" s="134"/>
      <c r="D151" s="119"/>
      <c r="E151" s="135"/>
      <c r="F151" s="135"/>
      <c r="G151" s="135"/>
      <c r="H151" s="135"/>
      <c r="I151" s="135"/>
      <c r="J151" s="135"/>
      <c r="K151" s="135"/>
      <c r="L151" s="135"/>
      <c r="M151" s="135"/>
      <c r="N151" s="135"/>
      <c r="O151" s="135"/>
      <c r="P151" s="135"/>
      <c r="Q151" s="135"/>
    </row>
    <row r="152" spans="1:23" s="137" customFormat="1" ht="12">
      <c r="A152" s="297" t="s">
        <v>657</v>
      </c>
      <c r="B152" s="295"/>
      <c r="C152" s="296">
        <v>84</v>
      </c>
      <c r="D152" s="296">
        <v>5</v>
      </c>
      <c r="E152" s="296">
        <v>89</v>
      </c>
      <c r="F152" s="296">
        <v>3003</v>
      </c>
      <c r="G152" s="296">
        <v>526</v>
      </c>
      <c r="H152" s="296">
        <v>85</v>
      </c>
      <c r="I152" s="296">
        <v>240</v>
      </c>
      <c r="J152" s="296">
        <v>91</v>
      </c>
      <c r="K152" s="296">
        <v>5</v>
      </c>
      <c r="L152" s="296">
        <v>5</v>
      </c>
      <c r="M152" s="296">
        <v>2</v>
      </c>
      <c r="N152" s="296">
        <v>3184</v>
      </c>
      <c r="O152" s="296">
        <v>773</v>
      </c>
      <c r="P152" s="296">
        <v>3957</v>
      </c>
      <c r="Q152" s="296">
        <v>3</v>
      </c>
      <c r="R152" s="296">
        <v>0</v>
      </c>
      <c r="S152" s="296">
        <v>1796732</v>
      </c>
      <c r="T152" s="296">
        <v>5947259</v>
      </c>
      <c r="U152" s="296">
        <v>11601030</v>
      </c>
      <c r="V152" s="296">
        <v>5417592</v>
      </c>
      <c r="W152" s="296">
        <v>5199212</v>
      </c>
    </row>
    <row r="153" spans="1:23" s="137" customFormat="1" ht="12">
      <c r="A153" s="112"/>
      <c r="B153" s="133" t="s">
        <v>977</v>
      </c>
      <c r="C153" s="134">
        <v>27</v>
      </c>
      <c r="D153" s="119">
        <v>4</v>
      </c>
      <c r="E153" s="135">
        <v>31</v>
      </c>
      <c r="F153" s="135">
        <v>115</v>
      </c>
      <c r="G153" s="135">
        <v>28</v>
      </c>
      <c r="H153" s="135">
        <v>11</v>
      </c>
      <c r="I153" s="135">
        <v>8</v>
      </c>
      <c r="J153" s="135">
        <v>2</v>
      </c>
      <c r="K153" s="135">
        <v>0</v>
      </c>
      <c r="L153" s="135">
        <v>4</v>
      </c>
      <c r="M153" s="135">
        <v>0</v>
      </c>
      <c r="N153" s="135">
        <v>132</v>
      </c>
      <c r="O153" s="135">
        <v>36</v>
      </c>
      <c r="P153" s="135">
        <v>168</v>
      </c>
      <c r="Q153" s="135">
        <v>0</v>
      </c>
      <c r="R153" s="136">
        <v>0</v>
      </c>
      <c r="S153" s="136">
        <v>50768</v>
      </c>
      <c r="T153" s="136">
        <v>77536</v>
      </c>
      <c r="U153" s="136">
        <v>168172</v>
      </c>
      <c r="V153" s="136">
        <v>86318</v>
      </c>
      <c r="W153" s="136">
        <v>86318</v>
      </c>
    </row>
    <row r="154" spans="1:23" s="137" customFormat="1" ht="12">
      <c r="A154" s="112"/>
      <c r="B154" s="133" t="s">
        <v>978</v>
      </c>
      <c r="C154" s="134">
        <v>14</v>
      </c>
      <c r="D154" s="119">
        <v>0</v>
      </c>
      <c r="E154" s="135">
        <v>14</v>
      </c>
      <c r="F154" s="135">
        <v>160</v>
      </c>
      <c r="G154" s="135">
        <v>28</v>
      </c>
      <c r="H154" s="135">
        <v>4</v>
      </c>
      <c r="I154" s="135">
        <v>4</v>
      </c>
      <c r="J154" s="135">
        <v>0</v>
      </c>
      <c r="K154" s="135">
        <v>0</v>
      </c>
      <c r="L154" s="135">
        <v>0</v>
      </c>
      <c r="M154" s="135">
        <v>0</v>
      </c>
      <c r="N154" s="135">
        <v>164</v>
      </c>
      <c r="O154" s="135">
        <v>32</v>
      </c>
      <c r="P154" s="135">
        <v>196</v>
      </c>
      <c r="Q154" s="135">
        <v>0</v>
      </c>
      <c r="R154" s="136">
        <v>0</v>
      </c>
      <c r="S154" s="136">
        <v>64754</v>
      </c>
      <c r="T154" s="136">
        <v>68036</v>
      </c>
      <c r="U154" s="136">
        <v>195598</v>
      </c>
      <c r="V154" s="136">
        <v>121661</v>
      </c>
      <c r="W154" s="136">
        <v>121661</v>
      </c>
    </row>
    <row r="155" spans="1:23" s="137" customFormat="1" ht="12">
      <c r="A155" s="112"/>
      <c r="B155" s="133" t="s">
        <v>979</v>
      </c>
      <c r="C155" s="134">
        <v>15</v>
      </c>
      <c r="D155" s="119">
        <v>1</v>
      </c>
      <c r="E155" s="135">
        <v>16</v>
      </c>
      <c r="F155" s="135">
        <v>340</v>
      </c>
      <c r="G155" s="135">
        <v>29</v>
      </c>
      <c r="H155" s="135">
        <v>5</v>
      </c>
      <c r="I155" s="135">
        <v>12</v>
      </c>
      <c r="J155" s="135">
        <v>4</v>
      </c>
      <c r="K155" s="135">
        <v>1</v>
      </c>
      <c r="L155" s="135">
        <v>1</v>
      </c>
      <c r="M155" s="135">
        <v>2</v>
      </c>
      <c r="N155" s="135">
        <v>350</v>
      </c>
      <c r="O155" s="135">
        <v>44</v>
      </c>
      <c r="P155" s="135">
        <v>394</v>
      </c>
      <c r="Q155" s="135">
        <v>3</v>
      </c>
      <c r="R155" s="136">
        <v>0</v>
      </c>
      <c r="S155" s="136">
        <v>147004</v>
      </c>
      <c r="T155" s="136">
        <v>282594</v>
      </c>
      <c r="U155" s="136">
        <v>664108</v>
      </c>
      <c r="V155" s="136">
        <v>363355</v>
      </c>
      <c r="W155" s="136">
        <v>363355</v>
      </c>
    </row>
    <row r="156" spans="1:23" s="137" customFormat="1" ht="12">
      <c r="A156" s="112"/>
      <c r="B156" s="133" t="s">
        <v>980</v>
      </c>
      <c r="C156" s="134">
        <v>21</v>
      </c>
      <c r="D156" s="119">
        <v>0</v>
      </c>
      <c r="E156" s="135">
        <v>21</v>
      </c>
      <c r="F156" s="135">
        <v>922</v>
      </c>
      <c r="G156" s="135">
        <v>75</v>
      </c>
      <c r="H156" s="135">
        <v>24</v>
      </c>
      <c r="I156" s="135">
        <v>29</v>
      </c>
      <c r="J156" s="135">
        <v>49</v>
      </c>
      <c r="K156" s="135">
        <v>4</v>
      </c>
      <c r="L156" s="135">
        <v>0</v>
      </c>
      <c r="M156" s="135">
        <v>0</v>
      </c>
      <c r="N156" s="135">
        <v>995</v>
      </c>
      <c r="O156" s="135">
        <v>108</v>
      </c>
      <c r="P156" s="135">
        <v>1103</v>
      </c>
      <c r="Q156" s="135">
        <v>0</v>
      </c>
      <c r="R156" s="136">
        <v>0</v>
      </c>
      <c r="S156" s="136">
        <v>433094</v>
      </c>
      <c r="T156" s="136">
        <v>1298637</v>
      </c>
      <c r="U156" s="136">
        <v>2352241</v>
      </c>
      <c r="V156" s="136">
        <v>1004965</v>
      </c>
      <c r="W156" s="136">
        <v>925044</v>
      </c>
    </row>
    <row r="157" spans="1:23" s="137" customFormat="1" ht="12">
      <c r="A157" s="112"/>
      <c r="B157" s="133" t="s">
        <v>981</v>
      </c>
      <c r="C157" s="134">
        <v>4</v>
      </c>
      <c r="D157" s="119">
        <v>0</v>
      </c>
      <c r="E157" s="135">
        <v>4</v>
      </c>
      <c r="F157" s="135">
        <v>389</v>
      </c>
      <c r="G157" s="135">
        <v>44</v>
      </c>
      <c r="H157" s="135">
        <v>39</v>
      </c>
      <c r="I157" s="135">
        <v>109</v>
      </c>
      <c r="J157" s="135">
        <v>1</v>
      </c>
      <c r="K157" s="135">
        <v>0</v>
      </c>
      <c r="L157" s="135">
        <v>0</v>
      </c>
      <c r="M157" s="135">
        <v>0</v>
      </c>
      <c r="N157" s="135">
        <v>429</v>
      </c>
      <c r="O157" s="135">
        <v>153</v>
      </c>
      <c r="P157" s="135">
        <v>582</v>
      </c>
      <c r="Q157" s="135">
        <v>0</v>
      </c>
      <c r="R157" s="136">
        <v>0</v>
      </c>
      <c r="S157" s="136">
        <v>218011</v>
      </c>
      <c r="T157" s="136">
        <v>364828</v>
      </c>
      <c r="U157" s="136">
        <v>1190492</v>
      </c>
      <c r="V157" s="136">
        <v>787165</v>
      </c>
      <c r="W157" s="136">
        <v>754567</v>
      </c>
    </row>
    <row r="158" spans="1:23" s="137" customFormat="1" ht="12">
      <c r="A158" s="112"/>
      <c r="B158" s="133" t="s">
        <v>982</v>
      </c>
      <c r="C158" s="134">
        <v>3</v>
      </c>
      <c r="D158" s="119">
        <v>0</v>
      </c>
      <c r="E158" s="135">
        <v>3</v>
      </c>
      <c r="F158" s="135">
        <v>1077</v>
      </c>
      <c r="G158" s="135">
        <v>322</v>
      </c>
      <c r="H158" s="135">
        <v>2</v>
      </c>
      <c r="I158" s="135">
        <v>78</v>
      </c>
      <c r="J158" s="135">
        <v>35</v>
      </c>
      <c r="K158" s="135">
        <v>0</v>
      </c>
      <c r="L158" s="135">
        <v>0</v>
      </c>
      <c r="M158" s="135">
        <v>0</v>
      </c>
      <c r="N158" s="135">
        <v>1114</v>
      </c>
      <c r="O158" s="135">
        <v>400</v>
      </c>
      <c r="P158" s="135">
        <v>1514</v>
      </c>
      <c r="Q158" s="135">
        <v>0</v>
      </c>
      <c r="R158" s="136">
        <v>0</v>
      </c>
      <c r="S158" s="136">
        <v>883101</v>
      </c>
      <c r="T158" s="136">
        <v>3855628</v>
      </c>
      <c r="U158" s="136">
        <v>7030419</v>
      </c>
      <c r="V158" s="136">
        <v>3054128</v>
      </c>
      <c r="W158" s="136">
        <v>2948267</v>
      </c>
    </row>
    <row r="159" spans="1:17" s="137" customFormat="1" ht="12">
      <c r="A159" s="112"/>
      <c r="B159" s="133"/>
      <c r="C159" s="134"/>
      <c r="D159" s="119"/>
      <c r="E159" s="135"/>
      <c r="F159" s="135"/>
      <c r="G159" s="135"/>
      <c r="H159" s="135"/>
      <c r="I159" s="135"/>
      <c r="J159" s="135"/>
      <c r="K159" s="135"/>
      <c r="L159" s="135"/>
      <c r="M159" s="135"/>
      <c r="N159" s="135"/>
      <c r="O159" s="135"/>
      <c r="P159" s="135"/>
      <c r="Q159" s="135"/>
    </row>
    <row r="160" spans="1:23" s="137" customFormat="1" ht="12">
      <c r="A160" s="297" t="s">
        <v>658</v>
      </c>
      <c r="B160" s="295"/>
      <c r="C160" s="296">
        <v>200</v>
      </c>
      <c r="D160" s="296">
        <v>7</v>
      </c>
      <c r="E160" s="296">
        <v>207</v>
      </c>
      <c r="F160" s="296">
        <v>5416</v>
      </c>
      <c r="G160" s="296">
        <v>558</v>
      </c>
      <c r="H160" s="296">
        <v>559</v>
      </c>
      <c r="I160" s="296">
        <v>207</v>
      </c>
      <c r="J160" s="296">
        <v>716</v>
      </c>
      <c r="K160" s="296">
        <v>97</v>
      </c>
      <c r="L160" s="296">
        <v>7</v>
      </c>
      <c r="M160" s="296">
        <v>1</v>
      </c>
      <c r="N160" s="296">
        <v>6698</v>
      </c>
      <c r="O160" s="296">
        <v>863</v>
      </c>
      <c r="P160" s="296">
        <v>7561</v>
      </c>
      <c r="Q160" s="296">
        <v>234</v>
      </c>
      <c r="R160" s="296">
        <v>19</v>
      </c>
      <c r="S160" s="296">
        <v>3122556</v>
      </c>
      <c r="T160" s="296">
        <v>11001673</v>
      </c>
      <c r="U160" s="296">
        <v>19883098</v>
      </c>
      <c r="V160" s="296">
        <v>8643850</v>
      </c>
      <c r="W160" s="296">
        <v>8486809</v>
      </c>
    </row>
    <row r="161" spans="1:23" s="137" customFormat="1" ht="12">
      <c r="A161" s="112"/>
      <c r="B161" s="133" t="s">
        <v>977</v>
      </c>
      <c r="C161" s="134">
        <v>70</v>
      </c>
      <c r="D161" s="119">
        <v>6</v>
      </c>
      <c r="E161" s="135">
        <v>76</v>
      </c>
      <c r="F161" s="135">
        <v>328</v>
      </c>
      <c r="G161" s="135">
        <v>67</v>
      </c>
      <c r="H161" s="135">
        <v>30</v>
      </c>
      <c r="I161" s="135">
        <v>30</v>
      </c>
      <c r="J161" s="135">
        <v>4</v>
      </c>
      <c r="K161" s="135">
        <v>0</v>
      </c>
      <c r="L161" s="135">
        <v>6</v>
      </c>
      <c r="M161" s="135">
        <v>1</v>
      </c>
      <c r="N161" s="135">
        <v>368</v>
      </c>
      <c r="O161" s="135">
        <v>98</v>
      </c>
      <c r="P161" s="135">
        <v>466</v>
      </c>
      <c r="Q161" s="135">
        <v>9</v>
      </c>
      <c r="R161" s="136">
        <v>2</v>
      </c>
      <c r="S161" s="136">
        <v>150145</v>
      </c>
      <c r="T161" s="136">
        <v>215927</v>
      </c>
      <c r="U161" s="136">
        <v>487643</v>
      </c>
      <c r="V161" s="136">
        <v>259063</v>
      </c>
      <c r="W161" s="136">
        <v>259063</v>
      </c>
    </row>
    <row r="162" spans="1:23" s="137" customFormat="1" ht="12">
      <c r="A162" s="112"/>
      <c r="B162" s="133" t="s">
        <v>978</v>
      </c>
      <c r="C162" s="134">
        <v>56</v>
      </c>
      <c r="D162" s="119">
        <v>1</v>
      </c>
      <c r="E162" s="135">
        <v>57</v>
      </c>
      <c r="F162" s="135">
        <v>588</v>
      </c>
      <c r="G162" s="135">
        <v>86</v>
      </c>
      <c r="H162" s="135">
        <v>26</v>
      </c>
      <c r="I162" s="135">
        <v>33</v>
      </c>
      <c r="J162" s="135">
        <v>18</v>
      </c>
      <c r="K162" s="135">
        <v>4</v>
      </c>
      <c r="L162" s="135">
        <v>1</v>
      </c>
      <c r="M162" s="135">
        <v>0</v>
      </c>
      <c r="N162" s="135">
        <v>633</v>
      </c>
      <c r="O162" s="135">
        <v>123</v>
      </c>
      <c r="P162" s="135">
        <v>756</v>
      </c>
      <c r="Q162" s="135">
        <v>6</v>
      </c>
      <c r="R162" s="136">
        <v>3</v>
      </c>
      <c r="S162" s="136">
        <v>267150</v>
      </c>
      <c r="T162" s="136">
        <v>466539</v>
      </c>
      <c r="U162" s="136">
        <v>964032</v>
      </c>
      <c r="V162" s="136">
        <v>475471</v>
      </c>
      <c r="W162" s="136">
        <v>475471</v>
      </c>
    </row>
    <row r="163" spans="1:23" s="137" customFormat="1" ht="12">
      <c r="A163" s="112"/>
      <c r="B163" s="133" t="s">
        <v>979</v>
      </c>
      <c r="C163" s="134">
        <v>26</v>
      </c>
      <c r="D163" s="119">
        <v>0</v>
      </c>
      <c r="E163" s="135">
        <v>26</v>
      </c>
      <c r="F163" s="135">
        <v>503</v>
      </c>
      <c r="G163" s="135">
        <v>57</v>
      </c>
      <c r="H163" s="135">
        <v>19</v>
      </c>
      <c r="I163" s="135">
        <v>23</v>
      </c>
      <c r="J163" s="135">
        <v>28</v>
      </c>
      <c r="K163" s="135">
        <v>6</v>
      </c>
      <c r="L163" s="135">
        <v>0</v>
      </c>
      <c r="M163" s="135">
        <v>0</v>
      </c>
      <c r="N163" s="135">
        <v>550</v>
      </c>
      <c r="O163" s="135">
        <v>86</v>
      </c>
      <c r="P163" s="135">
        <v>636</v>
      </c>
      <c r="Q163" s="135">
        <v>32</v>
      </c>
      <c r="R163" s="136">
        <v>0</v>
      </c>
      <c r="S163" s="136">
        <v>234409</v>
      </c>
      <c r="T163" s="136">
        <v>699484</v>
      </c>
      <c r="U163" s="136">
        <v>1374130</v>
      </c>
      <c r="V163" s="136">
        <v>642544</v>
      </c>
      <c r="W163" s="136">
        <v>642544</v>
      </c>
    </row>
    <row r="164" spans="1:23" s="137" customFormat="1" ht="12">
      <c r="A164" s="112"/>
      <c r="B164" s="133" t="s">
        <v>980</v>
      </c>
      <c r="C164" s="134">
        <v>30</v>
      </c>
      <c r="D164" s="119">
        <v>0</v>
      </c>
      <c r="E164" s="135">
        <v>30</v>
      </c>
      <c r="F164" s="135">
        <v>1336</v>
      </c>
      <c r="G164" s="135">
        <v>141</v>
      </c>
      <c r="H164" s="135">
        <v>28</v>
      </c>
      <c r="I164" s="135">
        <v>39</v>
      </c>
      <c r="J164" s="135">
        <v>51</v>
      </c>
      <c r="K164" s="135">
        <v>1</v>
      </c>
      <c r="L164" s="135">
        <v>0</v>
      </c>
      <c r="M164" s="135">
        <v>0</v>
      </c>
      <c r="N164" s="135">
        <v>1415</v>
      </c>
      <c r="O164" s="135">
        <v>181</v>
      </c>
      <c r="P164" s="135">
        <v>1596</v>
      </c>
      <c r="Q164" s="135">
        <v>2</v>
      </c>
      <c r="R164" s="136">
        <v>0</v>
      </c>
      <c r="S164" s="136">
        <v>626047</v>
      </c>
      <c r="T164" s="136">
        <v>1712033</v>
      </c>
      <c r="U164" s="136">
        <v>2976245</v>
      </c>
      <c r="V164" s="136">
        <v>1210416</v>
      </c>
      <c r="W164" s="136">
        <v>1042193</v>
      </c>
    </row>
    <row r="165" spans="1:23" s="137" customFormat="1" ht="12">
      <c r="A165" s="112"/>
      <c r="B165" s="133" t="s">
        <v>981</v>
      </c>
      <c r="C165" s="134">
        <v>15</v>
      </c>
      <c r="D165" s="119">
        <v>0</v>
      </c>
      <c r="E165" s="135">
        <v>15</v>
      </c>
      <c r="F165" s="135">
        <v>1965</v>
      </c>
      <c r="G165" s="135">
        <v>161</v>
      </c>
      <c r="H165" s="135">
        <v>162</v>
      </c>
      <c r="I165" s="135">
        <v>60</v>
      </c>
      <c r="J165" s="135">
        <v>240</v>
      </c>
      <c r="K165" s="135">
        <v>50</v>
      </c>
      <c r="L165" s="135">
        <v>0</v>
      </c>
      <c r="M165" s="135">
        <v>0</v>
      </c>
      <c r="N165" s="135">
        <v>2367</v>
      </c>
      <c r="O165" s="135">
        <v>271</v>
      </c>
      <c r="P165" s="135">
        <v>2638</v>
      </c>
      <c r="Q165" s="135">
        <v>0</v>
      </c>
      <c r="R165" s="136">
        <v>0</v>
      </c>
      <c r="S165" s="136">
        <v>1183980</v>
      </c>
      <c r="T165" s="136">
        <v>4124087</v>
      </c>
      <c r="U165" s="136">
        <v>8436237</v>
      </c>
      <c r="V165" s="136">
        <v>4196344</v>
      </c>
      <c r="W165" s="136">
        <v>4108501</v>
      </c>
    </row>
    <row r="166" spans="1:23" s="137" customFormat="1" ht="12">
      <c r="A166" s="112"/>
      <c r="B166" s="133" t="s">
        <v>982</v>
      </c>
      <c r="C166" s="134">
        <v>3</v>
      </c>
      <c r="D166" s="119">
        <v>0</v>
      </c>
      <c r="E166" s="135">
        <v>3</v>
      </c>
      <c r="F166" s="135">
        <v>696</v>
      </c>
      <c r="G166" s="135">
        <v>46</v>
      </c>
      <c r="H166" s="135">
        <v>294</v>
      </c>
      <c r="I166" s="135">
        <v>22</v>
      </c>
      <c r="J166" s="135">
        <v>375</v>
      </c>
      <c r="K166" s="135">
        <v>36</v>
      </c>
      <c r="L166" s="135">
        <v>0</v>
      </c>
      <c r="M166" s="135">
        <v>0</v>
      </c>
      <c r="N166" s="135">
        <v>1365</v>
      </c>
      <c r="O166" s="135">
        <v>104</v>
      </c>
      <c r="P166" s="135">
        <v>1469</v>
      </c>
      <c r="Q166" s="135">
        <v>185</v>
      </c>
      <c r="R166" s="136">
        <v>14</v>
      </c>
      <c r="S166" s="136">
        <v>660825</v>
      </c>
      <c r="T166" s="136">
        <v>3783603</v>
      </c>
      <c r="U166" s="136">
        <v>5644811</v>
      </c>
      <c r="V166" s="136">
        <v>1860012</v>
      </c>
      <c r="W166" s="136">
        <v>1959037</v>
      </c>
    </row>
    <row r="167" spans="1:17" s="137" customFormat="1" ht="12">
      <c r="A167" s="112"/>
      <c r="B167" s="133"/>
      <c r="C167" s="134"/>
      <c r="D167" s="119"/>
      <c r="E167" s="135"/>
      <c r="F167" s="135"/>
      <c r="G167" s="135"/>
      <c r="H167" s="135"/>
      <c r="I167" s="135"/>
      <c r="J167" s="135"/>
      <c r="K167" s="135"/>
      <c r="L167" s="135"/>
      <c r="M167" s="135"/>
      <c r="N167" s="135"/>
      <c r="O167" s="135"/>
      <c r="P167" s="135"/>
      <c r="Q167" s="135"/>
    </row>
    <row r="168" spans="1:23" s="137" customFormat="1" ht="12">
      <c r="A168" s="297" t="s">
        <v>659</v>
      </c>
      <c r="B168" s="295"/>
      <c r="C168" s="296">
        <v>14</v>
      </c>
      <c r="D168" s="296">
        <v>0</v>
      </c>
      <c r="E168" s="296">
        <v>14</v>
      </c>
      <c r="F168" s="296">
        <v>155</v>
      </c>
      <c r="G168" s="296">
        <v>50</v>
      </c>
      <c r="H168" s="296">
        <v>8</v>
      </c>
      <c r="I168" s="296">
        <v>95</v>
      </c>
      <c r="J168" s="296">
        <v>5</v>
      </c>
      <c r="K168" s="296">
        <v>16</v>
      </c>
      <c r="L168" s="296">
        <v>0</v>
      </c>
      <c r="M168" s="296">
        <v>0</v>
      </c>
      <c r="N168" s="296">
        <v>168</v>
      </c>
      <c r="O168" s="296">
        <v>161</v>
      </c>
      <c r="P168" s="296">
        <v>329</v>
      </c>
      <c r="Q168" s="296">
        <v>0</v>
      </c>
      <c r="R168" s="296">
        <v>2</v>
      </c>
      <c r="S168" s="296">
        <v>84454</v>
      </c>
      <c r="T168" s="296">
        <v>29332</v>
      </c>
      <c r="U168" s="296">
        <v>200489</v>
      </c>
      <c r="V168" s="296">
        <v>163064</v>
      </c>
      <c r="W168" s="296">
        <v>154948</v>
      </c>
    </row>
    <row r="169" spans="1:23" s="137" customFormat="1" ht="12">
      <c r="A169" s="112"/>
      <c r="B169" s="133" t="s">
        <v>977</v>
      </c>
      <c r="C169" s="134">
        <v>5</v>
      </c>
      <c r="D169" s="119">
        <v>0</v>
      </c>
      <c r="E169" s="135">
        <v>5</v>
      </c>
      <c r="F169" s="135">
        <v>12</v>
      </c>
      <c r="G169" s="135">
        <v>7</v>
      </c>
      <c r="H169" s="135">
        <v>0</v>
      </c>
      <c r="I169" s="135">
        <v>9</v>
      </c>
      <c r="J169" s="135">
        <v>0</v>
      </c>
      <c r="K169" s="135">
        <v>0</v>
      </c>
      <c r="L169" s="135">
        <v>0</v>
      </c>
      <c r="M169" s="135">
        <v>0</v>
      </c>
      <c r="N169" s="135">
        <v>12</v>
      </c>
      <c r="O169" s="135">
        <v>16</v>
      </c>
      <c r="P169" s="135">
        <v>28</v>
      </c>
      <c r="Q169" s="135">
        <v>0</v>
      </c>
      <c r="R169" s="136">
        <v>2</v>
      </c>
      <c r="S169" s="136">
        <v>8450</v>
      </c>
      <c r="T169" s="136">
        <v>4707</v>
      </c>
      <c r="U169" s="136">
        <v>18404</v>
      </c>
      <c r="V169" s="136">
        <v>13047</v>
      </c>
      <c r="W169" s="136">
        <v>13047</v>
      </c>
    </row>
    <row r="170" spans="1:23" s="137" customFormat="1" ht="12">
      <c r="A170" s="112"/>
      <c r="B170" s="133" t="s">
        <v>978</v>
      </c>
      <c r="C170" s="134">
        <v>2</v>
      </c>
      <c r="D170" s="119">
        <v>0</v>
      </c>
      <c r="E170" s="135">
        <v>2</v>
      </c>
      <c r="F170" s="135">
        <v>9</v>
      </c>
      <c r="G170" s="135">
        <v>4</v>
      </c>
      <c r="H170" s="135">
        <v>0</v>
      </c>
      <c r="I170" s="135">
        <v>18</v>
      </c>
      <c r="J170" s="135">
        <v>1</v>
      </c>
      <c r="K170" s="135">
        <v>0</v>
      </c>
      <c r="L170" s="135">
        <v>0</v>
      </c>
      <c r="M170" s="135">
        <v>0</v>
      </c>
      <c r="N170" s="135">
        <v>10</v>
      </c>
      <c r="O170" s="135">
        <v>22</v>
      </c>
      <c r="P170" s="135">
        <v>32</v>
      </c>
      <c r="Q170" s="135">
        <v>0</v>
      </c>
      <c r="R170" s="136">
        <v>0</v>
      </c>
      <c r="S170" s="136" t="s">
        <v>137</v>
      </c>
      <c r="T170" s="136" t="s">
        <v>137</v>
      </c>
      <c r="U170" s="136" t="s">
        <v>137</v>
      </c>
      <c r="V170" s="136" t="s">
        <v>137</v>
      </c>
      <c r="W170" s="136" t="s">
        <v>137</v>
      </c>
    </row>
    <row r="171" spans="1:23" s="137" customFormat="1" ht="12">
      <c r="A171" s="112"/>
      <c r="B171" s="133" t="s">
        <v>979</v>
      </c>
      <c r="C171" s="134">
        <v>4</v>
      </c>
      <c r="D171" s="119">
        <v>0</v>
      </c>
      <c r="E171" s="135">
        <v>4</v>
      </c>
      <c r="F171" s="135">
        <v>26</v>
      </c>
      <c r="G171" s="135">
        <v>10</v>
      </c>
      <c r="H171" s="135">
        <v>4</v>
      </c>
      <c r="I171" s="135">
        <v>54</v>
      </c>
      <c r="J171" s="135">
        <v>0</v>
      </c>
      <c r="K171" s="135">
        <v>0</v>
      </c>
      <c r="L171" s="135">
        <v>0</v>
      </c>
      <c r="M171" s="135">
        <v>0</v>
      </c>
      <c r="N171" s="135">
        <v>30</v>
      </c>
      <c r="O171" s="135">
        <v>64</v>
      </c>
      <c r="P171" s="135">
        <v>94</v>
      </c>
      <c r="Q171" s="135">
        <v>0</v>
      </c>
      <c r="R171" s="136">
        <v>0</v>
      </c>
      <c r="S171" s="136" t="s">
        <v>128</v>
      </c>
      <c r="T171" s="136" t="s">
        <v>128</v>
      </c>
      <c r="U171" s="136" t="s">
        <v>128</v>
      </c>
      <c r="V171" s="136" t="s">
        <v>128</v>
      </c>
      <c r="W171" s="136" t="s">
        <v>128</v>
      </c>
    </row>
    <row r="172" spans="1:23" s="137" customFormat="1" ht="12">
      <c r="A172" s="112"/>
      <c r="B172" s="133" t="s">
        <v>980</v>
      </c>
      <c r="C172" s="134">
        <v>3</v>
      </c>
      <c r="D172" s="119">
        <v>0</v>
      </c>
      <c r="E172" s="135">
        <v>3</v>
      </c>
      <c r="F172" s="135">
        <v>108</v>
      </c>
      <c r="G172" s="135">
        <v>29</v>
      </c>
      <c r="H172" s="135">
        <v>4</v>
      </c>
      <c r="I172" s="135">
        <v>14</v>
      </c>
      <c r="J172" s="135">
        <v>4</v>
      </c>
      <c r="K172" s="135">
        <v>16</v>
      </c>
      <c r="L172" s="135">
        <v>0</v>
      </c>
      <c r="M172" s="135">
        <v>0</v>
      </c>
      <c r="N172" s="135">
        <v>116</v>
      </c>
      <c r="O172" s="135">
        <v>59</v>
      </c>
      <c r="P172" s="135">
        <v>175</v>
      </c>
      <c r="Q172" s="135">
        <v>0</v>
      </c>
      <c r="R172" s="136">
        <v>0</v>
      </c>
      <c r="S172" s="136">
        <v>49904</v>
      </c>
      <c r="T172" s="136">
        <v>15056</v>
      </c>
      <c r="U172" s="136">
        <v>123328</v>
      </c>
      <c r="V172" s="136">
        <v>103171</v>
      </c>
      <c r="W172" s="136">
        <v>95055</v>
      </c>
    </row>
    <row r="173" spans="1:23" s="137" customFormat="1" ht="12">
      <c r="A173" s="112"/>
      <c r="B173" s="133" t="s">
        <v>981</v>
      </c>
      <c r="C173" s="134">
        <v>0</v>
      </c>
      <c r="D173" s="119">
        <v>0</v>
      </c>
      <c r="E173" s="135">
        <v>0</v>
      </c>
      <c r="F173" s="135">
        <v>0</v>
      </c>
      <c r="G173" s="135">
        <v>0</v>
      </c>
      <c r="H173" s="135">
        <v>0</v>
      </c>
      <c r="I173" s="135">
        <v>0</v>
      </c>
      <c r="J173" s="135">
        <v>0</v>
      </c>
      <c r="K173" s="135">
        <v>0</v>
      </c>
      <c r="L173" s="135">
        <v>0</v>
      </c>
      <c r="M173" s="135">
        <v>0</v>
      </c>
      <c r="N173" s="135">
        <v>0</v>
      </c>
      <c r="O173" s="135">
        <v>0</v>
      </c>
      <c r="P173" s="135">
        <v>0</v>
      </c>
      <c r="Q173" s="135">
        <v>0</v>
      </c>
      <c r="R173" s="136">
        <v>0</v>
      </c>
      <c r="S173" s="136">
        <v>0</v>
      </c>
      <c r="T173" s="136">
        <v>0</v>
      </c>
      <c r="U173" s="136">
        <v>0</v>
      </c>
      <c r="V173" s="136">
        <v>0</v>
      </c>
      <c r="W173" s="136">
        <v>0</v>
      </c>
    </row>
    <row r="174" spans="1:23" s="137" customFormat="1" ht="12">
      <c r="A174" s="112"/>
      <c r="B174" s="133" t="s">
        <v>982</v>
      </c>
      <c r="C174" s="134">
        <v>0</v>
      </c>
      <c r="D174" s="119">
        <v>0</v>
      </c>
      <c r="E174" s="135">
        <v>0</v>
      </c>
      <c r="F174" s="135">
        <v>0</v>
      </c>
      <c r="G174" s="135">
        <v>0</v>
      </c>
      <c r="H174" s="135">
        <v>0</v>
      </c>
      <c r="I174" s="135">
        <v>0</v>
      </c>
      <c r="J174" s="135">
        <v>0</v>
      </c>
      <c r="K174" s="135">
        <v>0</v>
      </c>
      <c r="L174" s="135">
        <v>0</v>
      </c>
      <c r="M174" s="135">
        <v>0</v>
      </c>
      <c r="N174" s="135">
        <v>0</v>
      </c>
      <c r="O174" s="135">
        <v>0</v>
      </c>
      <c r="P174" s="135">
        <v>0</v>
      </c>
      <c r="Q174" s="135">
        <v>0</v>
      </c>
      <c r="R174" s="136">
        <v>0</v>
      </c>
      <c r="S174" s="136">
        <v>0</v>
      </c>
      <c r="T174" s="136">
        <v>0</v>
      </c>
      <c r="U174" s="136">
        <v>0</v>
      </c>
      <c r="V174" s="136">
        <v>0</v>
      </c>
      <c r="W174" s="136">
        <v>0</v>
      </c>
    </row>
    <row r="175" spans="1:17" s="137" customFormat="1" ht="12">
      <c r="A175" s="112"/>
      <c r="B175" s="133"/>
      <c r="C175" s="134"/>
      <c r="D175" s="119"/>
      <c r="E175" s="135"/>
      <c r="F175" s="135"/>
      <c r="G175" s="135"/>
      <c r="H175" s="135"/>
      <c r="I175" s="135"/>
      <c r="J175" s="135"/>
      <c r="K175" s="135"/>
      <c r="L175" s="135"/>
      <c r="M175" s="135"/>
      <c r="N175" s="135"/>
      <c r="O175" s="135"/>
      <c r="P175" s="135"/>
      <c r="Q175" s="135"/>
    </row>
    <row r="176" spans="1:23" s="137" customFormat="1" ht="12">
      <c r="A176" s="297" t="s">
        <v>660</v>
      </c>
      <c r="B176" s="295"/>
      <c r="C176" s="296">
        <v>17</v>
      </c>
      <c r="D176" s="296">
        <v>0</v>
      </c>
      <c r="E176" s="296">
        <v>17</v>
      </c>
      <c r="F176" s="296">
        <v>1846</v>
      </c>
      <c r="G176" s="296">
        <v>420</v>
      </c>
      <c r="H176" s="296">
        <v>47</v>
      </c>
      <c r="I176" s="296">
        <v>210</v>
      </c>
      <c r="J176" s="296">
        <v>155</v>
      </c>
      <c r="K176" s="296">
        <v>71</v>
      </c>
      <c r="L176" s="296">
        <v>0</v>
      </c>
      <c r="M176" s="296">
        <v>0</v>
      </c>
      <c r="N176" s="296">
        <v>2048</v>
      </c>
      <c r="O176" s="296">
        <v>701</v>
      </c>
      <c r="P176" s="296">
        <v>2749</v>
      </c>
      <c r="Q176" s="296">
        <v>327</v>
      </c>
      <c r="R176" s="296">
        <v>99</v>
      </c>
      <c r="S176" s="296">
        <v>1561125</v>
      </c>
      <c r="T176" s="296">
        <v>2719148</v>
      </c>
      <c r="U176" s="296">
        <v>11901967</v>
      </c>
      <c r="V176" s="296">
        <v>8793224</v>
      </c>
      <c r="W176" s="296">
        <v>8250282</v>
      </c>
    </row>
    <row r="177" spans="1:23" s="137" customFormat="1" ht="12">
      <c r="A177" s="112"/>
      <c r="B177" s="133" t="s">
        <v>977</v>
      </c>
      <c r="C177" s="134">
        <v>2</v>
      </c>
      <c r="D177" s="119">
        <v>0</v>
      </c>
      <c r="E177" s="135">
        <v>2</v>
      </c>
      <c r="F177" s="135">
        <v>8</v>
      </c>
      <c r="G177" s="135">
        <v>0</v>
      </c>
      <c r="H177" s="135">
        <v>0</v>
      </c>
      <c r="I177" s="135">
        <v>4</v>
      </c>
      <c r="J177" s="135">
        <v>1</v>
      </c>
      <c r="K177" s="135">
        <v>0</v>
      </c>
      <c r="L177" s="135">
        <v>0</v>
      </c>
      <c r="M177" s="135">
        <v>0</v>
      </c>
      <c r="N177" s="135">
        <v>9</v>
      </c>
      <c r="O177" s="135">
        <v>4</v>
      </c>
      <c r="P177" s="135">
        <v>13</v>
      </c>
      <c r="Q177" s="135">
        <v>0</v>
      </c>
      <c r="R177" s="137">
        <v>0</v>
      </c>
      <c r="S177" s="136" t="s">
        <v>137</v>
      </c>
      <c r="T177" s="136" t="s">
        <v>137</v>
      </c>
      <c r="U177" s="136" t="s">
        <v>137</v>
      </c>
      <c r="V177" s="136" t="s">
        <v>137</v>
      </c>
      <c r="W177" s="136" t="s">
        <v>137</v>
      </c>
    </row>
    <row r="178" spans="1:23" s="137" customFormat="1" ht="12">
      <c r="A178" s="112"/>
      <c r="B178" s="133" t="s">
        <v>978</v>
      </c>
      <c r="C178" s="134">
        <v>2</v>
      </c>
      <c r="D178" s="119">
        <v>0</v>
      </c>
      <c r="E178" s="135">
        <v>2</v>
      </c>
      <c r="F178" s="135">
        <v>29</v>
      </c>
      <c r="G178" s="135">
        <v>7</v>
      </c>
      <c r="H178" s="135">
        <v>0</v>
      </c>
      <c r="I178" s="135">
        <v>1</v>
      </c>
      <c r="J178" s="135">
        <v>0</v>
      </c>
      <c r="K178" s="135">
        <v>0</v>
      </c>
      <c r="L178" s="135">
        <v>0</v>
      </c>
      <c r="M178" s="135">
        <v>0</v>
      </c>
      <c r="N178" s="135">
        <v>29</v>
      </c>
      <c r="O178" s="135">
        <v>8</v>
      </c>
      <c r="P178" s="135">
        <v>37</v>
      </c>
      <c r="Q178" s="135">
        <v>0</v>
      </c>
      <c r="R178" s="137">
        <v>0</v>
      </c>
      <c r="S178" s="136" t="s">
        <v>137</v>
      </c>
      <c r="T178" s="136" t="s">
        <v>137</v>
      </c>
      <c r="U178" s="136" t="s">
        <v>137</v>
      </c>
      <c r="V178" s="136" t="s">
        <v>137</v>
      </c>
      <c r="W178" s="136" t="s">
        <v>137</v>
      </c>
    </row>
    <row r="179" spans="1:23" s="137" customFormat="1" ht="12">
      <c r="A179" s="112"/>
      <c r="B179" s="133" t="s">
        <v>979</v>
      </c>
      <c r="C179" s="134">
        <v>2</v>
      </c>
      <c r="D179" s="119">
        <v>0</v>
      </c>
      <c r="E179" s="135">
        <v>2</v>
      </c>
      <c r="F179" s="135">
        <v>4</v>
      </c>
      <c r="G179" s="135">
        <v>4</v>
      </c>
      <c r="H179" s="135">
        <v>0</v>
      </c>
      <c r="I179" s="135">
        <v>40</v>
      </c>
      <c r="J179" s="135">
        <v>0</v>
      </c>
      <c r="K179" s="135">
        <v>0</v>
      </c>
      <c r="L179" s="135">
        <v>0</v>
      </c>
      <c r="M179" s="135">
        <v>0</v>
      </c>
      <c r="N179" s="135">
        <v>4</v>
      </c>
      <c r="O179" s="135">
        <v>44</v>
      </c>
      <c r="P179" s="135">
        <v>48</v>
      </c>
      <c r="Q179" s="135">
        <v>0</v>
      </c>
      <c r="R179" s="137">
        <v>0</v>
      </c>
      <c r="S179" s="136" t="s">
        <v>137</v>
      </c>
      <c r="T179" s="136" t="s">
        <v>137</v>
      </c>
      <c r="U179" s="136" t="s">
        <v>137</v>
      </c>
      <c r="V179" s="136" t="s">
        <v>137</v>
      </c>
      <c r="W179" s="136" t="s">
        <v>137</v>
      </c>
    </row>
    <row r="180" spans="1:23" s="137" customFormat="1" ht="12">
      <c r="A180" s="112"/>
      <c r="B180" s="133" t="s">
        <v>980</v>
      </c>
      <c r="C180" s="134">
        <v>6</v>
      </c>
      <c r="D180" s="119">
        <v>0</v>
      </c>
      <c r="E180" s="135">
        <v>6</v>
      </c>
      <c r="F180" s="135">
        <v>108</v>
      </c>
      <c r="G180" s="135">
        <v>24</v>
      </c>
      <c r="H180" s="135">
        <v>6</v>
      </c>
      <c r="I180" s="135">
        <v>147</v>
      </c>
      <c r="J180" s="135">
        <v>7</v>
      </c>
      <c r="K180" s="135">
        <v>5</v>
      </c>
      <c r="L180" s="135">
        <v>0</v>
      </c>
      <c r="M180" s="135">
        <v>0</v>
      </c>
      <c r="N180" s="135">
        <v>121</v>
      </c>
      <c r="O180" s="135">
        <v>176</v>
      </c>
      <c r="P180" s="135">
        <v>297</v>
      </c>
      <c r="Q180" s="135">
        <v>0</v>
      </c>
      <c r="R180" s="137">
        <v>74</v>
      </c>
      <c r="S180" s="136">
        <v>80435</v>
      </c>
      <c r="T180" s="136">
        <v>308767</v>
      </c>
      <c r="U180" s="136">
        <v>514320</v>
      </c>
      <c r="V180" s="136">
        <v>199256</v>
      </c>
      <c r="W180" s="136">
        <v>186270</v>
      </c>
    </row>
    <row r="181" spans="1:23" s="137" customFormat="1" ht="12">
      <c r="A181" s="112"/>
      <c r="B181" s="133" t="s">
        <v>981</v>
      </c>
      <c r="C181" s="134">
        <v>2</v>
      </c>
      <c r="D181" s="119">
        <v>0</v>
      </c>
      <c r="E181" s="135">
        <v>2</v>
      </c>
      <c r="F181" s="135">
        <v>250</v>
      </c>
      <c r="G181" s="135">
        <v>80</v>
      </c>
      <c r="H181" s="135">
        <v>38</v>
      </c>
      <c r="I181" s="135">
        <v>6</v>
      </c>
      <c r="J181" s="135">
        <v>9</v>
      </c>
      <c r="K181" s="135">
        <v>30</v>
      </c>
      <c r="L181" s="135">
        <v>0</v>
      </c>
      <c r="M181" s="135">
        <v>0</v>
      </c>
      <c r="N181" s="135">
        <v>297</v>
      </c>
      <c r="O181" s="135">
        <v>116</v>
      </c>
      <c r="P181" s="135">
        <v>413</v>
      </c>
      <c r="Q181" s="135">
        <v>0</v>
      </c>
      <c r="R181" s="137">
        <v>0</v>
      </c>
      <c r="S181" s="136" t="s">
        <v>137</v>
      </c>
      <c r="T181" s="136" t="s">
        <v>137</v>
      </c>
      <c r="U181" s="136" t="s">
        <v>137</v>
      </c>
      <c r="V181" s="136" t="s">
        <v>137</v>
      </c>
      <c r="W181" s="136" t="s">
        <v>137</v>
      </c>
    </row>
    <row r="182" spans="1:23" s="137" customFormat="1" ht="12">
      <c r="A182" s="112"/>
      <c r="B182" s="133" t="s">
        <v>982</v>
      </c>
      <c r="C182" s="134">
        <v>3</v>
      </c>
      <c r="D182" s="119">
        <v>0</v>
      </c>
      <c r="E182" s="135">
        <v>3</v>
      </c>
      <c r="F182" s="135">
        <v>1447</v>
      </c>
      <c r="G182" s="135">
        <v>305</v>
      </c>
      <c r="H182" s="135">
        <v>3</v>
      </c>
      <c r="I182" s="135">
        <v>12</v>
      </c>
      <c r="J182" s="135">
        <v>138</v>
      </c>
      <c r="K182" s="135">
        <v>36</v>
      </c>
      <c r="L182" s="135">
        <v>0</v>
      </c>
      <c r="M182" s="135">
        <v>0</v>
      </c>
      <c r="N182" s="135">
        <v>1588</v>
      </c>
      <c r="O182" s="135">
        <v>353</v>
      </c>
      <c r="P182" s="135">
        <v>1941</v>
      </c>
      <c r="Q182" s="135">
        <v>327</v>
      </c>
      <c r="R182" s="137">
        <v>25</v>
      </c>
      <c r="S182" s="136" t="s">
        <v>128</v>
      </c>
      <c r="T182" s="136" t="s">
        <v>128</v>
      </c>
      <c r="U182" s="136" t="s">
        <v>128</v>
      </c>
      <c r="V182" s="136" t="s">
        <v>128</v>
      </c>
      <c r="W182" s="136" t="s">
        <v>128</v>
      </c>
    </row>
    <row r="183" spans="1:17" s="137" customFormat="1" ht="12">
      <c r="A183" s="112"/>
      <c r="B183" s="133"/>
      <c r="C183" s="134"/>
      <c r="D183" s="119"/>
      <c r="E183" s="135"/>
      <c r="F183" s="135"/>
      <c r="G183" s="135"/>
      <c r="H183" s="135"/>
      <c r="I183" s="135"/>
      <c r="J183" s="135"/>
      <c r="K183" s="135"/>
      <c r="L183" s="135"/>
      <c r="M183" s="135"/>
      <c r="N183" s="135"/>
      <c r="O183" s="135"/>
      <c r="P183" s="135"/>
      <c r="Q183" s="135"/>
    </row>
    <row r="184" spans="1:23" s="137" customFormat="1" ht="12">
      <c r="A184" s="297" t="s">
        <v>661</v>
      </c>
      <c r="B184" s="295"/>
      <c r="C184" s="296">
        <v>50</v>
      </c>
      <c r="D184" s="296">
        <v>0</v>
      </c>
      <c r="E184" s="296">
        <v>50</v>
      </c>
      <c r="F184" s="296">
        <v>3227</v>
      </c>
      <c r="G184" s="296">
        <v>1004</v>
      </c>
      <c r="H184" s="296">
        <v>76</v>
      </c>
      <c r="I184" s="296">
        <v>377</v>
      </c>
      <c r="J184" s="296">
        <v>105</v>
      </c>
      <c r="K184" s="296">
        <v>72</v>
      </c>
      <c r="L184" s="296">
        <v>0</v>
      </c>
      <c r="M184" s="296">
        <v>0</v>
      </c>
      <c r="N184" s="296">
        <v>3408</v>
      </c>
      <c r="O184" s="296">
        <v>1453</v>
      </c>
      <c r="P184" s="296">
        <v>4861</v>
      </c>
      <c r="Q184" s="296">
        <v>3</v>
      </c>
      <c r="R184" s="296">
        <v>0</v>
      </c>
      <c r="S184" s="296">
        <v>2609617</v>
      </c>
      <c r="T184" s="296">
        <v>3753095</v>
      </c>
      <c r="U184" s="296">
        <v>8716596</v>
      </c>
      <c r="V184" s="296">
        <v>4793252</v>
      </c>
      <c r="W184" s="296">
        <v>4695929</v>
      </c>
    </row>
    <row r="185" spans="1:23" s="137" customFormat="1" ht="12">
      <c r="A185" s="112"/>
      <c r="B185" s="133" t="s">
        <v>977</v>
      </c>
      <c r="C185" s="134">
        <v>9</v>
      </c>
      <c r="D185" s="119">
        <v>0</v>
      </c>
      <c r="E185" s="135">
        <v>9</v>
      </c>
      <c r="F185" s="135">
        <v>36</v>
      </c>
      <c r="G185" s="135">
        <v>10</v>
      </c>
      <c r="H185" s="135">
        <v>0</v>
      </c>
      <c r="I185" s="135">
        <v>6</v>
      </c>
      <c r="J185" s="135">
        <v>0</v>
      </c>
      <c r="K185" s="135">
        <v>0</v>
      </c>
      <c r="L185" s="135">
        <v>0</v>
      </c>
      <c r="M185" s="135">
        <v>0</v>
      </c>
      <c r="N185" s="135">
        <v>36</v>
      </c>
      <c r="O185" s="135">
        <v>16</v>
      </c>
      <c r="P185" s="135">
        <v>52</v>
      </c>
      <c r="Q185" s="135">
        <v>0</v>
      </c>
      <c r="R185" s="137">
        <v>0</v>
      </c>
      <c r="S185" s="137">
        <v>15863</v>
      </c>
      <c r="T185" s="137">
        <v>14961</v>
      </c>
      <c r="U185" s="137">
        <v>42030</v>
      </c>
      <c r="V185" s="137">
        <v>25780</v>
      </c>
      <c r="W185" s="137">
        <v>25780</v>
      </c>
    </row>
    <row r="186" spans="1:23" s="137" customFormat="1" ht="12">
      <c r="A186" s="112"/>
      <c r="B186" s="133" t="s">
        <v>978</v>
      </c>
      <c r="C186" s="134">
        <v>12</v>
      </c>
      <c r="D186" s="119">
        <v>0</v>
      </c>
      <c r="E186" s="135">
        <v>12</v>
      </c>
      <c r="F186" s="135">
        <v>94</v>
      </c>
      <c r="G186" s="135">
        <v>24</v>
      </c>
      <c r="H186" s="135">
        <v>4</v>
      </c>
      <c r="I186" s="135">
        <v>38</v>
      </c>
      <c r="J186" s="135">
        <v>1</v>
      </c>
      <c r="K186" s="135">
        <v>0</v>
      </c>
      <c r="L186" s="135">
        <v>0</v>
      </c>
      <c r="M186" s="135">
        <v>0</v>
      </c>
      <c r="N186" s="135">
        <v>99</v>
      </c>
      <c r="O186" s="135">
        <v>62</v>
      </c>
      <c r="P186" s="135">
        <v>161</v>
      </c>
      <c r="Q186" s="135">
        <v>3</v>
      </c>
      <c r="R186" s="137">
        <v>0</v>
      </c>
      <c r="S186" s="137">
        <v>41191</v>
      </c>
      <c r="T186" s="137">
        <v>61937</v>
      </c>
      <c r="U186" s="137">
        <v>155350</v>
      </c>
      <c r="V186" s="137">
        <v>88999</v>
      </c>
      <c r="W186" s="137">
        <v>88999</v>
      </c>
    </row>
    <row r="187" spans="1:23" s="137" customFormat="1" ht="12">
      <c r="A187" s="112"/>
      <c r="B187" s="133" t="s">
        <v>979</v>
      </c>
      <c r="C187" s="134">
        <v>7</v>
      </c>
      <c r="D187" s="119">
        <v>0</v>
      </c>
      <c r="E187" s="135">
        <v>7</v>
      </c>
      <c r="F187" s="135">
        <v>110</v>
      </c>
      <c r="G187" s="135">
        <v>39</v>
      </c>
      <c r="H187" s="135">
        <v>0</v>
      </c>
      <c r="I187" s="135">
        <v>18</v>
      </c>
      <c r="J187" s="135">
        <v>0</v>
      </c>
      <c r="K187" s="135">
        <v>2</v>
      </c>
      <c r="L187" s="135">
        <v>0</v>
      </c>
      <c r="M187" s="135">
        <v>0</v>
      </c>
      <c r="N187" s="135">
        <v>110</v>
      </c>
      <c r="O187" s="135">
        <v>59</v>
      </c>
      <c r="P187" s="135">
        <v>169</v>
      </c>
      <c r="Q187" s="135">
        <v>0</v>
      </c>
      <c r="R187" s="137">
        <v>0</v>
      </c>
      <c r="S187" s="136">
        <v>54582</v>
      </c>
      <c r="T187" s="136">
        <v>159412</v>
      </c>
      <c r="U187" s="136">
        <v>254292</v>
      </c>
      <c r="V187" s="136">
        <v>90362</v>
      </c>
      <c r="W187" s="136">
        <v>90362</v>
      </c>
    </row>
    <row r="188" spans="1:23" s="137" customFormat="1" ht="12">
      <c r="A188" s="112"/>
      <c r="B188" s="133" t="s">
        <v>980</v>
      </c>
      <c r="C188" s="134">
        <v>13</v>
      </c>
      <c r="D188" s="119">
        <v>0</v>
      </c>
      <c r="E188" s="135">
        <v>13</v>
      </c>
      <c r="F188" s="135">
        <v>326</v>
      </c>
      <c r="G188" s="135">
        <v>199</v>
      </c>
      <c r="H188" s="135">
        <v>27</v>
      </c>
      <c r="I188" s="135">
        <v>133</v>
      </c>
      <c r="J188" s="135">
        <v>7</v>
      </c>
      <c r="K188" s="135">
        <v>59</v>
      </c>
      <c r="L188" s="135">
        <v>0</v>
      </c>
      <c r="M188" s="135">
        <v>0</v>
      </c>
      <c r="N188" s="135">
        <v>360</v>
      </c>
      <c r="O188" s="135">
        <v>391</v>
      </c>
      <c r="P188" s="135">
        <v>751</v>
      </c>
      <c r="Q188" s="135">
        <v>0</v>
      </c>
      <c r="R188" s="137">
        <v>0</v>
      </c>
      <c r="S188" s="137">
        <v>200996</v>
      </c>
      <c r="T188" s="137">
        <v>711059</v>
      </c>
      <c r="U188" s="137">
        <v>1295266</v>
      </c>
      <c r="V188" s="137">
        <v>558061</v>
      </c>
      <c r="W188" s="137">
        <v>527046</v>
      </c>
    </row>
    <row r="189" spans="1:23" s="137" customFormat="1" ht="12">
      <c r="A189" s="112"/>
      <c r="B189" s="133" t="s">
        <v>981</v>
      </c>
      <c r="C189" s="134">
        <v>4</v>
      </c>
      <c r="D189" s="119">
        <v>0</v>
      </c>
      <c r="E189" s="135">
        <v>4</v>
      </c>
      <c r="F189" s="135">
        <v>542</v>
      </c>
      <c r="G189" s="135">
        <v>86</v>
      </c>
      <c r="H189" s="135">
        <v>10</v>
      </c>
      <c r="I189" s="135">
        <v>53</v>
      </c>
      <c r="J189" s="135">
        <v>0</v>
      </c>
      <c r="K189" s="135">
        <v>0</v>
      </c>
      <c r="L189" s="135">
        <v>0</v>
      </c>
      <c r="M189" s="135">
        <v>0</v>
      </c>
      <c r="N189" s="135">
        <v>552</v>
      </c>
      <c r="O189" s="135">
        <v>139</v>
      </c>
      <c r="P189" s="135">
        <v>691</v>
      </c>
      <c r="Q189" s="135">
        <v>0</v>
      </c>
      <c r="R189" s="137">
        <v>0</v>
      </c>
      <c r="S189" s="136">
        <v>358808</v>
      </c>
      <c r="T189" s="136">
        <v>1183645</v>
      </c>
      <c r="U189" s="136">
        <v>1985799</v>
      </c>
      <c r="V189" s="136">
        <v>798517</v>
      </c>
      <c r="W189" s="136">
        <v>921892</v>
      </c>
    </row>
    <row r="190" spans="1:23" s="137" customFormat="1" ht="12">
      <c r="A190" s="112"/>
      <c r="B190" s="133" t="s">
        <v>982</v>
      </c>
      <c r="C190" s="134">
        <v>5</v>
      </c>
      <c r="D190" s="119">
        <v>0</v>
      </c>
      <c r="E190" s="135">
        <v>5</v>
      </c>
      <c r="F190" s="135">
        <v>2119</v>
      </c>
      <c r="G190" s="135">
        <v>646</v>
      </c>
      <c r="H190" s="135">
        <v>35</v>
      </c>
      <c r="I190" s="135">
        <v>129</v>
      </c>
      <c r="J190" s="135">
        <v>97</v>
      </c>
      <c r="K190" s="135">
        <v>11</v>
      </c>
      <c r="L190" s="135">
        <v>0</v>
      </c>
      <c r="M190" s="135">
        <v>0</v>
      </c>
      <c r="N190" s="135">
        <v>2251</v>
      </c>
      <c r="O190" s="135">
        <v>786</v>
      </c>
      <c r="P190" s="135">
        <v>3037</v>
      </c>
      <c r="Q190" s="135">
        <v>0</v>
      </c>
      <c r="R190" s="137">
        <v>0</v>
      </c>
      <c r="S190" s="136">
        <v>1938177</v>
      </c>
      <c r="T190" s="136">
        <v>1622081</v>
      </c>
      <c r="U190" s="136">
        <v>4983859</v>
      </c>
      <c r="V190" s="136">
        <v>3231533</v>
      </c>
      <c r="W190" s="136">
        <v>3041850</v>
      </c>
    </row>
    <row r="191" spans="1:17" s="137" customFormat="1" ht="12">
      <c r="A191" s="112"/>
      <c r="B191" s="133"/>
      <c r="C191" s="134"/>
      <c r="D191" s="119"/>
      <c r="E191" s="135"/>
      <c r="F191" s="135"/>
      <c r="G191" s="135"/>
      <c r="H191" s="135"/>
      <c r="I191" s="135"/>
      <c r="J191" s="135"/>
      <c r="K191" s="135"/>
      <c r="L191" s="135"/>
      <c r="M191" s="135"/>
      <c r="N191" s="135"/>
      <c r="O191" s="135"/>
      <c r="P191" s="135"/>
      <c r="Q191" s="135"/>
    </row>
    <row r="192" spans="1:23" s="137" customFormat="1" ht="12">
      <c r="A192" s="297" t="s">
        <v>662</v>
      </c>
      <c r="B192" s="295"/>
      <c r="C192" s="296">
        <v>5</v>
      </c>
      <c r="D192" s="296">
        <v>0</v>
      </c>
      <c r="E192" s="296">
        <v>5</v>
      </c>
      <c r="F192" s="296">
        <v>29</v>
      </c>
      <c r="G192" s="296">
        <v>16</v>
      </c>
      <c r="H192" s="296">
        <v>2</v>
      </c>
      <c r="I192" s="296">
        <v>73</v>
      </c>
      <c r="J192" s="296">
        <v>0</v>
      </c>
      <c r="K192" s="296">
        <v>0</v>
      </c>
      <c r="L192" s="296">
        <v>0</v>
      </c>
      <c r="M192" s="296">
        <v>0</v>
      </c>
      <c r="N192" s="296">
        <v>31</v>
      </c>
      <c r="O192" s="296">
        <v>89</v>
      </c>
      <c r="P192" s="296">
        <v>120</v>
      </c>
      <c r="Q192" s="296">
        <v>0</v>
      </c>
      <c r="R192" s="296">
        <v>0</v>
      </c>
      <c r="S192" s="136" t="s">
        <v>137</v>
      </c>
      <c r="T192" s="136" t="s">
        <v>137</v>
      </c>
      <c r="U192" s="136" t="s">
        <v>137</v>
      </c>
      <c r="V192" s="136" t="s">
        <v>137</v>
      </c>
      <c r="W192" s="136" t="s">
        <v>137</v>
      </c>
    </row>
    <row r="193" spans="1:23" s="137" customFormat="1" ht="12">
      <c r="A193" s="112"/>
      <c r="B193" s="133" t="s">
        <v>977</v>
      </c>
      <c r="C193" s="134">
        <v>1</v>
      </c>
      <c r="D193" s="119">
        <v>0</v>
      </c>
      <c r="E193" s="135">
        <v>1</v>
      </c>
      <c r="F193" s="135">
        <v>1</v>
      </c>
      <c r="G193" s="135">
        <v>0</v>
      </c>
      <c r="H193" s="135">
        <v>0</v>
      </c>
      <c r="I193" s="135">
        <v>3</v>
      </c>
      <c r="J193" s="135">
        <v>0</v>
      </c>
      <c r="K193" s="135">
        <v>0</v>
      </c>
      <c r="L193" s="135">
        <v>0</v>
      </c>
      <c r="M193" s="135">
        <v>0</v>
      </c>
      <c r="N193" s="135">
        <v>1</v>
      </c>
      <c r="O193" s="135">
        <v>3</v>
      </c>
      <c r="P193" s="135">
        <v>4</v>
      </c>
      <c r="Q193" s="135">
        <v>0</v>
      </c>
      <c r="R193" s="136">
        <v>0</v>
      </c>
      <c r="S193" s="136" t="s">
        <v>137</v>
      </c>
      <c r="T193" s="136" t="s">
        <v>137</v>
      </c>
      <c r="U193" s="136" t="s">
        <v>137</v>
      </c>
      <c r="V193" s="136" t="s">
        <v>137</v>
      </c>
      <c r="W193" s="136" t="s">
        <v>137</v>
      </c>
    </row>
    <row r="194" spans="1:23" s="137" customFormat="1" ht="12">
      <c r="A194" s="112"/>
      <c r="B194" s="133" t="s">
        <v>978</v>
      </c>
      <c r="C194" s="134">
        <v>1</v>
      </c>
      <c r="D194" s="119">
        <v>0</v>
      </c>
      <c r="E194" s="135">
        <v>1</v>
      </c>
      <c r="F194" s="135">
        <v>1</v>
      </c>
      <c r="G194" s="135">
        <v>1</v>
      </c>
      <c r="H194" s="135">
        <v>0</v>
      </c>
      <c r="I194" s="135">
        <v>10</v>
      </c>
      <c r="J194" s="135">
        <v>0</v>
      </c>
      <c r="K194" s="135">
        <v>0</v>
      </c>
      <c r="L194" s="135">
        <v>0</v>
      </c>
      <c r="M194" s="135">
        <v>0</v>
      </c>
      <c r="N194" s="135">
        <v>1</v>
      </c>
      <c r="O194" s="135">
        <v>11</v>
      </c>
      <c r="P194" s="135">
        <v>12</v>
      </c>
      <c r="Q194" s="135">
        <v>0</v>
      </c>
      <c r="R194" s="136">
        <v>0</v>
      </c>
      <c r="S194" s="136" t="s">
        <v>137</v>
      </c>
      <c r="T194" s="136" t="s">
        <v>137</v>
      </c>
      <c r="U194" s="136" t="s">
        <v>137</v>
      </c>
      <c r="V194" s="136" t="s">
        <v>137</v>
      </c>
      <c r="W194" s="136" t="s">
        <v>137</v>
      </c>
    </row>
    <row r="195" spans="1:23" s="137" customFormat="1" ht="12">
      <c r="A195" s="112"/>
      <c r="B195" s="133" t="s">
        <v>979</v>
      </c>
      <c r="C195" s="134">
        <v>2</v>
      </c>
      <c r="D195" s="119">
        <v>0</v>
      </c>
      <c r="E195" s="135">
        <v>2</v>
      </c>
      <c r="F195" s="135">
        <v>14</v>
      </c>
      <c r="G195" s="135">
        <v>4</v>
      </c>
      <c r="H195" s="135">
        <v>1</v>
      </c>
      <c r="I195" s="135">
        <v>27</v>
      </c>
      <c r="J195" s="135">
        <v>0</v>
      </c>
      <c r="K195" s="135">
        <v>0</v>
      </c>
      <c r="L195" s="135">
        <v>0</v>
      </c>
      <c r="M195" s="135">
        <v>0</v>
      </c>
      <c r="N195" s="135">
        <v>15</v>
      </c>
      <c r="O195" s="135">
        <v>31</v>
      </c>
      <c r="P195" s="135">
        <v>46</v>
      </c>
      <c r="Q195" s="135">
        <v>0</v>
      </c>
      <c r="R195" s="136">
        <v>0</v>
      </c>
      <c r="S195" s="136" t="s">
        <v>137</v>
      </c>
      <c r="T195" s="136" t="s">
        <v>137</v>
      </c>
      <c r="U195" s="136" t="s">
        <v>137</v>
      </c>
      <c r="V195" s="136" t="s">
        <v>137</v>
      </c>
      <c r="W195" s="136" t="s">
        <v>137</v>
      </c>
    </row>
    <row r="196" spans="1:23" s="137" customFormat="1" ht="12">
      <c r="A196" s="112"/>
      <c r="B196" s="133" t="s">
        <v>980</v>
      </c>
      <c r="C196" s="134">
        <v>1</v>
      </c>
      <c r="D196" s="119">
        <v>0</v>
      </c>
      <c r="E196" s="135">
        <v>1</v>
      </c>
      <c r="F196" s="135">
        <v>13</v>
      </c>
      <c r="G196" s="135">
        <v>11</v>
      </c>
      <c r="H196" s="135">
        <v>1</v>
      </c>
      <c r="I196" s="135">
        <v>33</v>
      </c>
      <c r="J196" s="135">
        <v>0</v>
      </c>
      <c r="K196" s="135">
        <v>0</v>
      </c>
      <c r="L196" s="135">
        <v>0</v>
      </c>
      <c r="M196" s="135">
        <v>0</v>
      </c>
      <c r="N196" s="135">
        <v>14</v>
      </c>
      <c r="O196" s="135">
        <v>44</v>
      </c>
      <c r="P196" s="135">
        <v>58</v>
      </c>
      <c r="Q196" s="135">
        <v>0</v>
      </c>
      <c r="R196" s="136">
        <v>0</v>
      </c>
      <c r="S196" s="136" t="s">
        <v>137</v>
      </c>
      <c r="T196" s="136" t="s">
        <v>137</v>
      </c>
      <c r="U196" s="136" t="s">
        <v>137</v>
      </c>
      <c r="V196" s="136" t="s">
        <v>137</v>
      </c>
      <c r="W196" s="136" t="s">
        <v>137</v>
      </c>
    </row>
    <row r="197" spans="1:23" s="137" customFormat="1" ht="12">
      <c r="A197" s="112"/>
      <c r="B197" s="133" t="s">
        <v>981</v>
      </c>
      <c r="C197" s="134">
        <v>0</v>
      </c>
      <c r="D197" s="119">
        <v>0</v>
      </c>
      <c r="E197" s="135">
        <v>0</v>
      </c>
      <c r="F197" s="135">
        <v>0</v>
      </c>
      <c r="G197" s="135">
        <v>0</v>
      </c>
      <c r="H197" s="135">
        <v>0</v>
      </c>
      <c r="I197" s="135">
        <v>0</v>
      </c>
      <c r="J197" s="135">
        <v>0</v>
      </c>
      <c r="K197" s="135">
        <v>0</v>
      </c>
      <c r="L197" s="135">
        <v>0</v>
      </c>
      <c r="M197" s="135">
        <v>0</v>
      </c>
      <c r="N197" s="135">
        <v>0</v>
      </c>
      <c r="O197" s="135">
        <v>0</v>
      </c>
      <c r="P197" s="135">
        <v>0</v>
      </c>
      <c r="Q197" s="135">
        <v>0</v>
      </c>
      <c r="R197" s="136">
        <v>0</v>
      </c>
      <c r="S197" s="136">
        <v>0</v>
      </c>
      <c r="T197" s="136">
        <v>0</v>
      </c>
      <c r="U197" s="136">
        <v>0</v>
      </c>
      <c r="V197" s="136">
        <v>0</v>
      </c>
      <c r="W197" s="136">
        <v>0</v>
      </c>
    </row>
    <row r="198" spans="1:23" s="137" customFormat="1" ht="12">
      <c r="A198" s="112"/>
      <c r="B198" s="133" t="s">
        <v>982</v>
      </c>
      <c r="C198" s="134">
        <v>0</v>
      </c>
      <c r="D198" s="119">
        <v>0</v>
      </c>
      <c r="E198" s="135">
        <v>0</v>
      </c>
      <c r="F198" s="135">
        <v>0</v>
      </c>
      <c r="G198" s="135">
        <v>0</v>
      </c>
      <c r="H198" s="135">
        <v>0</v>
      </c>
      <c r="I198" s="135">
        <v>0</v>
      </c>
      <c r="J198" s="135">
        <v>0</v>
      </c>
      <c r="K198" s="135">
        <v>0</v>
      </c>
      <c r="L198" s="135">
        <v>0</v>
      </c>
      <c r="M198" s="135">
        <v>0</v>
      </c>
      <c r="N198" s="135">
        <v>0</v>
      </c>
      <c r="O198" s="135">
        <v>0</v>
      </c>
      <c r="P198" s="135">
        <v>0</v>
      </c>
      <c r="Q198" s="135">
        <v>0</v>
      </c>
      <c r="R198" s="136">
        <v>0</v>
      </c>
      <c r="S198" s="136">
        <v>0</v>
      </c>
      <c r="T198" s="136">
        <v>0</v>
      </c>
      <c r="U198" s="136">
        <v>0</v>
      </c>
      <c r="V198" s="136">
        <v>0</v>
      </c>
      <c r="W198" s="136">
        <v>0</v>
      </c>
    </row>
    <row r="199" spans="1:17" s="137" customFormat="1" ht="12">
      <c r="A199" s="112"/>
      <c r="B199" s="133"/>
      <c r="C199" s="134"/>
      <c r="D199" s="119"/>
      <c r="E199" s="135"/>
      <c r="F199" s="135"/>
      <c r="G199" s="135"/>
      <c r="H199" s="135"/>
      <c r="I199" s="135"/>
      <c r="J199" s="135"/>
      <c r="K199" s="135"/>
      <c r="L199" s="135"/>
      <c r="M199" s="135"/>
      <c r="N199" s="135"/>
      <c r="O199" s="135"/>
      <c r="P199" s="135"/>
      <c r="Q199" s="135"/>
    </row>
    <row r="200" spans="1:23" s="137" customFormat="1" ht="12">
      <c r="A200" s="297" t="s">
        <v>663</v>
      </c>
      <c r="B200" s="295"/>
      <c r="C200" s="296">
        <v>85</v>
      </c>
      <c r="D200" s="296">
        <v>11</v>
      </c>
      <c r="E200" s="296">
        <v>96</v>
      </c>
      <c r="F200" s="296">
        <v>3531</v>
      </c>
      <c r="G200" s="296">
        <v>304</v>
      </c>
      <c r="H200" s="296">
        <v>43</v>
      </c>
      <c r="I200" s="296">
        <v>54</v>
      </c>
      <c r="J200" s="296">
        <v>88</v>
      </c>
      <c r="K200" s="296">
        <v>18</v>
      </c>
      <c r="L200" s="296">
        <v>11</v>
      </c>
      <c r="M200" s="296">
        <v>2</v>
      </c>
      <c r="N200" s="296">
        <v>3673</v>
      </c>
      <c r="O200" s="296">
        <v>378</v>
      </c>
      <c r="P200" s="296">
        <v>4051</v>
      </c>
      <c r="Q200" s="296">
        <v>11</v>
      </c>
      <c r="R200" s="296">
        <v>2</v>
      </c>
      <c r="S200" s="296">
        <v>1814396</v>
      </c>
      <c r="T200" s="296">
        <v>38741509</v>
      </c>
      <c r="U200" s="296">
        <v>51121517</v>
      </c>
      <c r="V200" s="296">
        <v>13387859</v>
      </c>
      <c r="W200" s="296">
        <v>9840327</v>
      </c>
    </row>
    <row r="201" spans="1:23" s="137" customFormat="1" ht="12">
      <c r="A201" s="112"/>
      <c r="B201" s="133" t="s">
        <v>977</v>
      </c>
      <c r="C201" s="134">
        <v>24</v>
      </c>
      <c r="D201" s="119">
        <v>9</v>
      </c>
      <c r="E201" s="135">
        <v>33</v>
      </c>
      <c r="F201" s="135">
        <v>163</v>
      </c>
      <c r="G201" s="135">
        <v>25</v>
      </c>
      <c r="H201" s="135">
        <v>8</v>
      </c>
      <c r="I201" s="135">
        <v>12</v>
      </c>
      <c r="J201" s="135">
        <v>0</v>
      </c>
      <c r="K201" s="135">
        <v>0</v>
      </c>
      <c r="L201" s="135">
        <v>9</v>
      </c>
      <c r="M201" s="135">
        <v>1</v>
      </c>
      <c r="N201" s="135">
        <v>180</v>
      </c>
      <c r="O201" s="135">
        <v>38</v>
      </c>
      <c r="P201" s="135">
        <v>218</v>
      </c>
      <c r="Q201" s="135">
        <v>3</v>
      </c>
      <c r="R201" s="136">
        <v>0</v>
      </c>
      <c r="S201" s="136">
        <v>75125</v>
      </c>
      <c r="T201" s="136">
        <v>299426</v>
      </c>
      <c r="U201" s="136">
        <v>488577</v>
      </c>
      <c r="V201" s="136">
        <v>180143</v>
      </c>
      <c r="W201" s="136">
        <v>180143</v>
      </c>
    </row>
    <row r="202" spans="1:23" s="137" customFormat="1" ht="12">
      <c r="A202" s="112"/>
      <c r="B202" s="133" t="s">
        <v>978</v>
      </c>
      <c r="C202" s="134">
        <v>24</v>
      </c>
      <c r="D202" s="119">
        <v>2</v>
      </c>
      <c r="E202" s="135">
        <v>26</v>
      </c>
      <c r="F202" s="135">
        <v>316</v>
      </c>
      <c r="G202" s="135">
        <v>28</v>
      </c>
      <c r="H202" s="135">
        <v>11</v>
      </c>
      <c r="I202" s="135">
        <v>12</v>
      </c>
      <c r="J202" s="135">
        <v>8</v>
      </c>
      <c r="K202" s="135">
        <v>1</v>
      </c>
      <c r="L202" s="135">
        <v>2</v>
      </c>
      <c r="M202" s="135">
        <v>1</v>
      </c>
      <c r="N202" s="135">
        <v>337</v>
      </c>
      <c r="O202" s="135">
        <v>42</v>
      </c>
      <c r="P202" s="135">
        <v>379</v>
      </c>
      <c r="Q202" s="135">
        <v>1</v>
      </c>
      <c r="R202" s="136">
        <v>0</v>
      </c>
      <c r="S202" s="136">
        <v>130931</v>
      </c>
      <c r="T202" s="136">
        <v>373436</v>
      </c>
      <c r="U202" s="136">
        <v>730259</v>
      </c>
      <c r="V202" s="136">
        <v>339831</v>
      </c>
      <c r="W202" s="136">
        <v>339831</v>
      </c>
    </row>
    <row r="203" spans="1:23" s="137" customFormat="1" ht="12">
      <c r="A203" s="112"/>
      <c r="B203" s="133" t="s">
        <v>979</v>
      </c>
      <c r="C203" s="134">
        <v>14</v>
      </c>
      <c r="D203" s="119">
        <v>0</v>
      </c>
      <c r="E203" s="135">
        <v>14</v>
      </c>
      <c r="F203" s="135">
        <v>305</v>
      </c>
      <c r="G203" s="135">
        <v>30</v>
      </c>
      <c r="H203" s="135">
        <v>3</v>
      </c>
      <c r="I203" s="135">
        <v>4</v>
      </c>
      <c r="J203" s="135">
        <v>16</v>
      </c>
      <c r="K203" s="135">
        <v>0</v>
      </c>
      <c r="L203" s="135">
        <v>0</v>
      </c>
      <c r="M203" s="135">
        <v>0</v>
      </c>
      <c r="N203" s="135">
        <v>324</v>
      </c>
      <c r="O203" s="135">
        <v>34</v>
      </c>
      <c r="P203" s="135">
        <v>358</v>
      </c>
      <c r="Q203" s="135">
        <v>0</v>
      </c>
      <c r="R203" s="135">
        <v>0</v>
      </c>
      <c r="S203" s="136">
        <v>148872</v>
      </c>
      <c r="T203" s="136">
        <v>389525</v>
      </c>
      <c r="U203" s="136">
        <v>828928</v>
      </c>
      <c r="V203" s="136">
        <v>418480</v>
      </c>
      <c r="W203" s="136">
        <v>418480</v>
      </c>
    </row>
    <row r="204" spans="1:23" s="137" customFormat="1" ht="12">
      <c r="A204" s="112"/>
      <c r="B204" s="133" t="s">
        <v>980</v>
      </c>
      <c r="C204" s="134">
        <v>12</v>
      </c>
      <c r="D204" s="119">
        <v>0</v>
      </c>
      <c r="E204" s="135">
        <v>12</v>
      </c>
      <c r="F204" s="135">
        <v>656</v>
      </c>
      <c r="G204" s="135">
        <v>54</v>
      </c>
      <c r="H204" s="135">
        <v>10</v>
      </c>
      <c r="I204" s="135">
        <v>9</v>
      </c>
      <c r="J204" s="135">
        <v>20</v>
      </c>
      <c r="K204" s="135">
        <v>1</v>
      </c>
      <c r="L204" s="135">
        <v>0</v>
      </c>
      <c r="M204" s="135">
        <v>0</v>
      </c>
      <c r="N204" s="135">
        <v>686</v>
      </c>
      <c r="O204" s="135">
        <v>64</v>
      </c>
      <c r="P204" s="135">
        <v>750</v>
      </c>
      <c r="Q204" s="135">
        <v>1</v>
      </c>
      <c r="R204" s="136">
        <v>0</v>
      </c>
      <c r="S204" s="136">
        <v>364699</v>
      </c>
      <c r="T204" s="136">
        <v>5329232</v>
      </c>
      <c r="U204" s="136">
        <v>6892127</v>
      </c>
      <c r="V204" s="136">
        <v>1555151</v>
      </c>
      <c r="W204" s="136">
        <v>1556143</v>
      </c>
    </row>
    <row r="205" spans="1:23" s="137" customFormat="1" ht="12">
      <c r="A205" s="112"/>
      <c r="B205" s="133" t="s">
        <v>981</v>
      </c>
      <c r="C205" s="134">
        <v>10</v>
      </c>
      <c r="D205" s="119">
        <v>0</v>
      </c>
      <c r="E205" s="135">
        <v>10</v>
      </c>
      <c r="F205" s="135">
        <v>1292</v>
      </c>
      <c r="G205" s="135">
        <v>114</v>
      </c>
      <c r="H205" s="135">
        <v>11</v>
      </c>
      <c r="I205" s="135">
        <v>16</v>
      </c>
      <c r="J205" s="135">
        <v>15</v>
      </c>
      <c r="K205" s="135">
        <v>16</v>
      </c>
      <c r="L205" s="135">
        <v>0</v>
      </c>
      <c r="M205" s="135">
        <v>0</v>
      </c>
      <c r="N205" s="135">
        <v>1318</v>
      </c>
      <c r="O205" s="135">
        <v>146</v>
      </c>
      <c r="P205" s="135">
        <v>1464</v>
      </c>
      <c r="Q205" s="135">
        <v>6</v>
      </c>
      <c r="R205" s="135">
        <v>2</v>
      </c>
      <c r="S205" s="136" t="s">
        <v>137</v>
      </c>
      <c r="T205" s="136" t="s">
        <v>137</v>
      </c>
      <c r="U205" s="136" t="s">
        <v>137</v>
      </c>
      <c r="V205" s="136" t="s">
        <v>137</v>
      </c>
      <c r="W205" s="136" t="s">
        <v>137</v>
      </c>
    </row>
    <row r="206" spans="1:23" s="137" customFormat="1" ht="12">
      <c r="A206" s="112"/>
      <c r="B206" s="133" t="s">
        <v>982</v>
      </c>
      <c r="C206" s="134">
        <v>1</v>
      </c>
      <c r="D206" s="119">
        <v>0</v>
      </c>
      <c r="E206" s="135">
        <v>1</v>
      </c>
      <c r="F206" s="135">
        <v>799</v>
      </c>
      <c r="G206" s="135">
        <v>53</v>
      </c>
      <c r="H206" s="135">
        <v>0</v>
      </c>
      <c r="I206" s="135">
        <v>1</v>
      </c>
      <c r="J206" s="135">
        <v>29</v>
      </c>
      <c r="K206" s="135">
        <v>0</v>
      </c>
      <c r="L206" s="135">
        <v>0</v>
      </c>
      <c r="M206" s="135">
        <v>0</v>
      </c>
      <c r="N206" s="135">
        <v>828</v>
      </c>
      <c r="O206" s="135">
        <v>54</v>
      </c>
      <c r="P206" s="135">
        <v>882</v>
      </c>
      <c r="Q206" s="135">
        <v>0</v>
      </c>
      <c r="R206" s="135">
        <v>0</v>
      </c>
      <c r="S206" s="136" t="s">
        <v>137</v>
      </c>
      <c r="T206" s="136" t="s">
        <v>137</v>
      </c>
      <c r="U206" s="136" t="s">
        <v>137</v>
      </c>
      <c r="V206" s="136" t="s">
        <v>137</v>
      </c>
      <c r="W206" s="136" t="s">
        <v>137</v>
      </c>
    </row>
    <row r="207" spans="1:17" s="137" customFormat="1" ht="12">
      <c r="A207" s="112"/>
      <c r="B207" s="133"/>
      <c r="C207" s="134"/>
      <c r="D207" s="119"/>
      <c r="E207" s="135"/>
      <c r="F207" s="135"/>
      <c r="G207" s="135"/>
      <c r="H207" s="135"/>
      <c r="I207" s="135"/>
      <c r="J207" s="135"/>
      <c r="K207" s="135"/>
      <c r="L207" s="135"/>
      <c r="M207" s="135"/>
      <c r="N207" s="135"/>
      <c r="O207" s="135"/>
      <c r="P207" s="135"/>
      <c r="Q207" s="135"/>
    </row>
    <row r="208" spans="1:23" s="137" customFormat="1" ht="12">
      <c r="A208" s="297" t="s">
        <v>986</v>
      </c>
      <c r="B208" s="295"/>
      <c r="C208" s="296">
        <v>53</v>
      </c>
      <c r="D208" s="296">
        <v>11</v>
      </c>
      <c r="E208" s="296">
        <v>64</v>
      </c>
      <c r="F208" s="296">
        <v>501</v>
      </c>
      <c r="G208" s="296">
        <v>283</v>
      </c>
      <c r="H208" s="296">
        <v>20</v>
      </c>
      <c r="I208" s="296">
        <v>201</v>
      </c>
      <c r="J208" s="296">
        <v>1</v>
      </c>
      <c r="K208" s="296">
        <v>1</v>
      </c>
      <c r="L208" s="296">
        <v>14</v>
      </c>
      <c r="M208" s="296">
        <v>6</v>
      </c>
      <c r="N208" s="296">
        <v>536</v>
      </c>
      <c r="O208" s="296">
        <v>491</v>
      </c>
      <c r="P208" s="296">
        <v>1027</v>
      </c>
      <c r="Q208" s="296">
        <v>1</v>
      </c>
      <c r="R208" s="296">
        <v>6</v>
      </c>
      <c r="S208" s="296">
        <v>268334</v>
      </c>
      <c r="T208" s="296">
        <v>579194</v>
      </c>
      <c r="U208" s="296">
        <v>1224623</v>
      </c>
      <c r="V208" s="296">
        <v>616832</v>
      </c>
      <c r="W208" s="296">
        <v>573923</v>
      </c>
    </row>
    <row r="209" spans="1:23" s="137" customFormat="1" ht="12">
      <c r="A209" s="112"/>
      <c r="B209" s="133" t="s">
        <v>977</v>
      </c>
      <c r="C209" s="134">
        <v>32</v>
      </c>
      <c r="D209" s="119">
        <v>11</v>
      </c>
      <c r="E209" s="135">
        <v>43</v>
      </c>
      <c r="F209" s="135">
        <v>130</v>
      </c>
      <c r="G209" s="135">
        <v>50</v>
      </c>
      <c r="H209" s="135">
        <v>8</v>
      </c>
      <c r="I209" s="135">
        <v>30</v>
      </c>
      <c r="J209" s="135">
        <v>0</v>
      </c>
      <c r="K209" s="135">
        <v>0</v>
      </c>
      <c r="L209" s="135">
        <v>14</v>
      </c>
      <c r="M209" s="135">
        <v>6</v>
      </c>
      <c r="N209" s="135">
        <v>152</v>
      </c>
      <c r="O209" s="135">
        <v>86</v>
      </c>
      <c r="P209" s="135">
        <v>238</v>
      </c>
      <c r="Q209" s="135">
        <v>0</v>
      </c>
      <c r="R209" s="136">
        <v>0</v>
      </c>
      <c r="S209" s="136">
        <v>57515</v>
      </c>
      <c r="T209" s="136">
        <v>78313</v>
      </c>
      <c r="U209" s="136">
        <v>186957</v>
      </c>
      <c r="V209" s="136">
        <v>103472</v>
      </c>
      <c r="W209" s="136">
        <v>103472</v>
      </c>
    </row>
    <row r="210" spans="1:23" s="137" customFormat="1" ht="12">
      <c r="A210" s="112"/>
      <c r="B210" s="133" t="s">
        <v>978</v>
      </c>
      <c r="C210" s="134">
        <v>10</v>
      </c>
      <c r="D210" s="119">
        <v>0</v>
      </c>
      <c r="E210" s="135">
        <v>10</v>
      </c>
      <c r="F210" s="135">
        <v>70</v>
      </c>
      <c r="G210" s="135">
        <v>33</v>
      </c>
      <c r="H210" s="135">
        <v>3</v>
      </c>
      <c r="I210" s="135">
        <v>29</v>
      </c>
      <c r="J210" s="135">
        <v>1</v>
      </c>
      <c r="K210" s="135">
        <v>0</v>
      </c>
      <c r="L210" s="135">
        <v>0</v>
      </c>
      <c r="M210" s="135">
        <v>0</v>
      </c>
      <c r="N210" s="135">
        <v>74</v>
      </c>
      <c r="O210" s="135">
        <v>62</v>
      </c>
      <c r="P210" s="135">
        <v>136</v>
      </c>
      <c r="Q210" s="135">
        <v>0</v>
      </c>
      <c r="R210" s="136">
        <v>0</v>
      </c>
      <c r="S210" s="136">
        <v>44886</v>
      </c>
      <c r="T210" s="136">
        <v>95766</v>
      </c>
      <c r="U210" s="136">
        <v>186733</v>
      </c>
      <c r="V210" s="136">
        <v>86635</v>
      </c>
      <c r="W210" s="136">
        <v>86635</v>
      </c>
    </row>
    <row r="211" spans="1:23" s="137" customFormat="1" ht="12">
      <c r="A211" s="112"/>
      <c r="B211" s="133" t="s">
        <v>979</v>
      </c>
      <c r="C211" s="134">
        <v>3</v>
      </c>
      <c r="D211" s="119">
        <v>0</v>
      </c>
      <c r="E211" s="135">
        <v>3</v>
      </c>
      <c r="F211" s="135">
        <v>52</v>
      </c>
      <c r="G211" s="135">
        <v>17</v>
      </c>
      <c r="H211" s="135">
        <v>3</v>
      </c>
      <c r="I211" s="135">
        <v>11</v>
      </c>
      <c r="J211" s="135">
        <v>0</v>
      </c>
      <c r="K211" s="135">
        <v>0</v>
      </c>
      <c r="L211" s="135">
        <v>0</v>
      </c>
      <c r="M211" s="135">
        <v>0</v>
      </c>
      <c r="N211" s="135">
        <v>55</v>
      </c>
      <c r="O211" s="135">
        <v>28</v>
      </c>
      <c r="P211" s="135">
        <v>83</v>
      </c>
      <c r="Q211" s="135">
        <v>1</v>
      </c>
      <c r="R211" s="119">
        <v>6</v>
      </c>
      <c r="S211" s="136">
        <v>23749</v>
      </c>
      <c r="T211" s="136">
        <v>51121</v>
      </c>
      <c r="U211" s="136">
        <v>113194</v>
      </c>
      <c r="V211" s="136">
        <v>59117</v>
      </c>
      <c r="W211" s="136">
        <v>59117</v>
      </c>
    </row>
    <row r="212" spans="1:23" s="137" customFormat="1" ht="12">
      <c r="A212" s="112"/>
      <c r="B212" s="133" t="s">
        <v>980</v>
      </c>
      <c r="C212" s="134">
        <v>7</v>
      </c>
      <c r="D212" s="119">
        <v>0</v>
      </c>
      <c r="E212" s="135">
        <v>7</v>
      </c>
      <c r="F212" s="135">
        <v>185</v>
      </c>
      <c r="G212" s="135">
        <v>146</v>
      </c>
      <c r="H212" s="135">
        <v>6</v>
      </c>
      <c r="I212" s="135">
        <v>131</v>
      </c>
      <c r="J212" s="135">
        <v>0</v>
      </c>
      <c r="K212" s="135">
        <v>1</v>
      </c>
      <c r="L212" s="135">
        <v>0</v>
      </c>
      <c r="M212" s="135">
        <v>0</v>
      </c>
      <c r="N212" s="135">
        <v>191</v>
      </c>
      <c r="O212" s="135">
        <v>278</v>
      </c>
      <c r="P212" s="135">
        <v>469</v>
      </c>
      <c r="Q212" s="135">
        <v>0</v>
      </c>
      <c r="R212" s="119">
        <v>0</v>
      </c>
      <c r="S212" s="136" t="s">
        <v>128</v>
      </c>
      <c r="T212" s="136" t="s">
        <v>128</v>
      </c>
      <c r="U212" s="136" t="s">
        <v>128</v>
      </c>
      <c r="V212" s="136" t="s">
        <v>128</v>
      </c>
      <c r="W212" s="136" t="s">
        <v>128</v>
      </c>
    </row>
    <row r="213" spans="1:23" s="137" customFormat="1" ht="12">
      <c r="A213" s="112"/>
      <c r="B213" s="133" t="s">
        <v>981</v>
      </c>
      <c r="C213" s="134">
        <v>1</v>
      </c>
      <c r="D213" s="119">
        <v>0</v>
      </c>
      <c r="E213" s="135">
        <v>1</v>
      </c>
      <c r="F213" s="135">
        <v>64</v>
      </c>
      <c r="G213" s="135">
        <v>37</v>
      </c>
      <c r="H213" s="135">
        <v>0</v>
      </c>
      <c r="I213" s="135">
        <v>0</v>
      </c>
      <c r="J213" s="135">
        <v>0</v>
      </c>
      <c r="K213" s="135">
        <v>0</v>
      </c>
      <c r="L213" s="135">
        <v>0</v>
      </c>
      <c r="M213" s="135">
        <v>0</v>
      </c>
      <c r="N213" s="135">
        <v>64</v>
      </c>
      <c r="O213" s="135">
        <v>37</v>
      </c>
      <c r="P213" s="135">
        <v>101</v>
      </c>
      <c r="Q213" s="135">
        <v>0</v>
      </c>
      <c r="R213" s="119">
        <v>0</v>
      </c>
      <c r="S213" s="136" t="s">
        <v>137</v>
      </c>
      <c r="T213" s="136" t="s">
        <v>137</v>
      </c>
      <c r="U213" s="136" t="s">
        <v>137</v>
      </c>
      <c r="V213" s="136" t="s">
        <v>137</v>
      </c>
      <c r="W213" s="136" t="s">
        <v>137</v>
      </c>
    </row>
    <row r="214" spans="1:23" s="137" customFormat="1" ht="12">
      <c r="A214" s="112"/>
      <c r="B214" s="133" t="s">
        <v>982</v>
      </c>
      <c r="C214" s="134">
        <v>0</v>
      </c>
      <c r="D214" s="119">
        <v>0</v>
      </c>
      <c r="E214" s="135">
        <v>0</v>
      </c>
      <c r="F214" s="135">
        <v>0</v>
      </c>
      <c r="G214" s="135">
        <v>0</v>
      </c>
      <c r="H214" s="135">
        <v>0</v>
      </c>
      <c r="I214" s="135">
        <v>0</v>
      </c>
      <c r="J214" s="135">
        <v>0</v>
      </c>
      <c r="K214" s="135">
        <v>0</v>
      </c>
      <c r="L214" s="135">
        <v>0</v>
      </c>
      <c r="M214" s="135">
        <v>0</v>
      </c>
      <c r="N214" s="135">
        <v>0</v>
      </c>
      <c r="O214" s="135">
        <v>0</v>
      </c>
      <c r="P214" s="135">
        <v>0</v>
      </c>
      <c r="Q214" s="135">
        <v>0</v>
      </c>
      <c r="R214" s="135">
        <v>0</v>
      </c>
      <c r="S214" s="135">
        <v>0</v>
      </c>
      <c r="T214" s="135">
        <v>0</v>
      </c>
      <c r="U214" s="135">
        <v>0</v>
      </c>
      <c r="V214" s="135">
        <v>0</v>
      </c>
      <c r="W214" s="135">
        <v>0</v>
      </c>
    </row>
    <row r="215" spans="1:23" ht="12.75" thickBot="1">
      <c r="A215" s="299"/>
      <c r="B215" s="300"/>
      <c r="C215" s="301"/>
      <c r="D215" s="302"/>
      <c r="E215" s="198"/>
      <c r="F215" s="303"/>
      <c r="G215" s="303"/>
      <c r="H215" s="303"/>
      <c r="I215" s="303"/>
      <c r="J215" s="303"/>
      <c r="K215" s="303"/>
      <c r="L215" s="303"/>
      <c r="M215" s="303"/>
      <c r="N215" s="303"/>
      <c r="O215" s="303"/>
      <c r="P215" s="303"/>
      <c r="Q215" s="303"/>
      <c r="R215" s="303"/>
      <c r="S215" s="303"/>
      <c r="T215" s="303"/>
      <c r="U215" s="303"/>
      <c r="V215" s="303"/>
      <c r="W215" s="303"/>
    </row>
    <row r="216" spans="3:4" ht="12">
      <c r="C216" s="304"/>
      <c r="D216" s="305"/>
    </row>
    <row r="217" spans="3:4" ht="12">
      <c r="C217" s="304"/>
      <c r="D217" s="305"/>
    </row>
    <row r="218" spans="3:4" ht="12">
      <c r="C218" s="304"/>
      <c r="D218" s="305"/>
    </row>
    <row r="219" spans="3:4" ht="12">
      <c r="C219" s="304"/>
      <c r="D219" s="305"/>
    </row>
    <row r="220" spans="3:4" ht="12">
      <c r="C220" s="304"/>
      <c r="D220" s="305"/>
    </row>
    <row r="221" spans="3:4" ht="12">
      <c r="C221" s="304"/>
      <c r="D221" s="305"/>
    </row>
    <row r="222" spans="3:4" ht="12">
      <c r="C222" s="304"/>
      <c r="D222" s="305"/>
    </row>
    <row r="223" spans="3:4" ht="12">
      <c r="C223" s="304"/>
      <c r="D223" s="305"/>
    </row>
    <row r="224" spans="3:4" ht="12">
      <c r="C224" s="304"/>
      <c r="D224" s="305"/>
    </row>
    <row r="225" spans="3:4" ht="12">
      <c r="C225" s="304"/>
      <c r="D225" s="305"/>
    </row>
    <row r="226" spans="3:4" ht="12">
      <c r="C226" s="304"/>
      <c r="D226" s="305"/>
    </row>
    <row r="227" spans="3:4" ht="12">
      <c r="C227" s="304"/>
      <c r="D227" s="305"/>
    </row>
    <row r="228" spans="3:4" ht="12">
      <c r="C228" s="304"/>
      <c r="D228" s="305"/>
    </row>
    <row r="229" spans="3:4" ht="12">
      <c r="C229" s="304"/>
      <c r="D229" s="305"/>
    </row>
    <row r="230" spans="3:4" ht="12">
      <c r="C230" s="304"/>
      <c r="D230" s="305"/>
    </row>
    <row r="231" spans="3:4" ht="12">
      <c r="C231" s="304"/>
      <c r="D231" s="305"/>
    </row>
    <row r="232" spans="3:4" ht="12">
      <c r="C232" s="304"/>
      <c r="D232" s="305"/>
    </row>
    <row r="233" spans="3:4" ht="12">
      <c r="C233" s="304"/>
      <c r="D233" s="305"/>
    </row>
    <row r="234" ht="12">
      <c r="D234" s="305"/>
    </row>
    <row r="235" ht="12">
      <c r="D235" s="305"/>
    </row>
    <row r="236" ht="12">
      <c r="D236" s="305"/>
    </row>
    <row r="237" ht="12">
      <c r="D237" s="305"/>
    </row>
    <row r="238" ht="12">
      <c r="D238" s="305"/>
    </row>
    <row r="239" ht="12">
      <c r="D239" s="305"/>
    </row>
    <row r="240" ht="12">
      <c r="D240" s="305"/>
    </row>
    <row r="241" ht="12">
      <c r="D241" s="305"/>
    </row>
    <row r="242" ht="12">
      <c r="D242" s="305"/>
    </row>
  </sheetData>
  <sheetProtection/>
  <printOptions/>
  <pageMargins left="0.45" right="0.31496062992125984" top="0.77" bottom="0.7086614173228347" header="0.5118110236220472" footer="0.5118110236220472"/>
  <pageSetup fitToHeight="100" horizontalDpi="600" verticalDpi="600" orientation="landscape" paperSize="9" scale="75" r:id="rId1"/>
  <rowBreaks count="1" manualBreakCount="1">
    <brk id="55" max="22" man="1"/>
  </rowBreaks>
</worksheet>
</file>

<file path=xl/worksheets/sheet7.xml><?xml version="1.0" encoding="utf-8"?>
<worksheet xmlns="http://schemas.openxmlformats.org/spreadsheetml/2006/main" xmlns:r="http://schemas.openxmlformats.org/officeDocument/2006/relationships">
  <dimension ref="A1:W36"/>
  <sheetViews>
    <sheetView showGridLines="0" zoomScalePageLayoutView="0" workbookViewId="0" topLeftCell="A1">
      <selection activeCell="A1" sqref="A1"/>
    </sheetView>
  </sheetViews>
  <sheetFormatPr defaultColWidth="9.00390625" defaultRowHeight="13.5"/>
  <cols>
    <col min="1" max="1" width="15.625" style="123" customWidth="1"/>
    <col min="2" max="15" width="8.125" style="123" customWidth="1"/>
    <col min="16" max="16" width="8.125" style="117" customWidth="1"/>
    <col min="17" max="22" width="8.125" style="123" customWidth="1"/>
    <col min="23" max="16384" width="9.00390625" style="123" customWidth="1"/>
  </cols>
  <sheetData>
    <row r="1" ht="12">
      <c r="A1" s="123" t="s">
        <v>826</v>
      </c>
    </row>
    <row r="2" ht="12">
      <c r="A2" s="123" t="s">
        <v>1721</v>
      </c>
    </row>
    <row r="3" ht="12">
      <c r="A3" s="123" t="s">
        <v>987</v>
      </c>
    </row>
    <row r="4" ht="12">
      <c r="A4" s="123" t="s">
        <v>299</v>
      </c>
    </row>
    <row r="6" spans="1:22" ht="12.75" thickBot="1">
      <c r="A6" s="574" t="s">
        <v>283</v>
      </c>
      <c r="B6" s="142"/>
      <c r="C6" s="142"/>
      <c r="D6" s="142"/>
      <c r="E6" s="142"/>
      <c r="F6" s="142"/>
      <c r="G6" s="142"/>
      <c r="H6" s="142"/>
      <c r="I6" s="142"/>
      <c r="J6" s="142"/>
      <c r="K6" s="142"/>
      <c r="L6" s="142"/>
      <c r="M6" s="142"/>
      <c r="N6" s="142"/>
      <c r="O6" s="142"/>
      <c r="Q6" s="142"/>
      <c r="R6" s="142"/>
      <c r="S6" s="142"/>
      <c r="T6" s="142"/>
      <c r="U6" s="142"/>
      <c r="V6" s="143" t="s">
        <v>988</v>
      </c>
    </row>
    <row r="7" spans="1:22" ht="12">
      <c r="A7" s="144" t="s">
        <v>301</v>
      </c>
      <c r="B7" s="575"/>
      <c r="C7" s="495"/>
      <c r="D7" s="495"/>
      <c r="E7" s="552" t="s">
        <v>316</v>
      </c>
      <c r="F7" s="495"/>
      <c r="G7" s="495"/>
      <c r="H7" s="556"/>
      <c r="I7" s="554"/>
      <c r="J7" s="495"/>
      <c r="K7" s="495"/>
      <c r="L7" s="552" t="s">
        <v>323</v>
      </c>
      <c r="M7" s="495"/>
      <c r="N7" s="495"/>
      <c r="O7" s="556"/>
      <c r="P7" s="554"/>
      <c r="Q7" s="495"/>
      <c r="R7" s="495"/>
      <c r="S7" s="552" t="s">
        <v>324</v>
      </c>
      <c r="T7" s="495"/>
      <c r="U7" s="495"/>
      <c r="V7" s="495"/>
    </row>
    <row r="8" spans="1:22" ht="12">
      <c r="A8" s="277"/>
      <c r="B8" s="529" t="s">
        <v>321</v>
      </c>
      <c r="C8" s="576" t="s">
        <v>991</v>
      </c>
      <c r="D8" s="576" t="s">
        <v>992</v>
      </c>
      <c r="E8" s="576" t="s">
        <v>993</v>
      </c>
      <c r="F8" s="576" t="s">
        <v>994</v>
      </c>
      <c r="G8" s="576" t="s">
        <v>995</v>
      </c>
      <c r="H8" s="520" t="s">
        <v>996</v>
      </c>
      <c r="I8" s="529" t="s">
        <v>321</v>
      </c>
      <c r="J8" s="576" t="s">
        <v>991</v>
      </c>
      <c r="K8" s="576" t="s">
        <v>992</v>
      </c>
      <c r="L8" s="576" t="s">
        <v>993</v>
      </c>
      <c r="M8" s="576" t="s">
        <v>994</v>
      </c>
      <c r="N8" s="576" t="s">
        <v>995</v>
      </c>
      <c r="O8" s="520" t="s">
        <v>996</v>
      </c>
      <c r="P8" s="529" t="s">
        <v>321</v>
      </c>
      <c r="Q8" s="576" t="s">
        <v>991</v>
      </c>
      <c r="R8" s="576" t="s">
        <v>992</v>
      </c>
      <c r="S8" s="576" t="s">
        <v>993</v>
      </c>
      <c r="T8" s="576" t="s">
        <v>994</v>
      </c>
      <c r="U8" s="576" t="s">
        <v>995</v>
      </c>
      <c r="V8" s="525" t="s">
        <v>996</v>
      </c>
    </row>
    <row r="9" spans="1:22" ht="12">
      <c r="A9" s="284" t="s">
        <v>1438</v>
      </c>
      <c r="B9" s="540"/>
      <c r="C9" s="577" t="s">
        <v>997</v>
      </c>
      <c r="D9" s="577" t="s">
        <v>998</v>
      </c>
      <c r="E9" s="577" t="s">
        <v>1419</v>
      </c>
      <c r="F9" s="577" t="s">
        <v>1420</v>
      </c>
      <c r="G9" s="577" t="s">
        <v>1421</v>
      </c>
      <c r="H9" s="254" t="s">
        <v>1422</v>
      </c>
      <c r="I9" s="540"/>
      <c r="J9" s="577" t="s">
        <v>997</v>
      </c>
      <c r="K9" s="577" t="s">
        <v>998</v>
      </c>
      <c r="L9" s="577" t="s">
        <v>1419</v>
      </c>
      <c r="M9" s="577" t="s">
        <v>1420</v>
      </c>
      <c r="N9" s="577" t="s">
        <v>1421</v>
      </c>
      <c r="O9" s="254" t="s">
        <v>1422</v>
      </c>
      <c r="P9" s="540"/>
      <c r="Q9" s="577" t="s">
        <v>997</v>
      </c>
      <c r="R9" s="577" t="s">
        <v>998</v>
      </c>
      <c r="S9" s="577" t="s">
        <v>1419</v>
      </c>
      <c r="T9" s="577" t="s">
        <v>1420</v>
      </c>
      <c r="U9" s="577" t="s">
        <v>1421</v>
      </c>
      <c r="V9" s="541" t="s">
        <v>1422</v>
      </c>
    </row>
    <row r="10" spans="1:23" ht="12">
      <c r="A10" s="116"/>
      <c r="B10" s="117"/>
      <c r="C10" s="117"/>
      <c r="D10" s="117"/>
      <c r="E10" s="117"/>
      <c r="F10" s="117"/>
      <c r="G10" s="117"/>
      <c r="H10" s="117"/>
      <c r="I10" s="117"/>
      <c r="J10" s="117"/>
      <c r="K10" s="117"/>
      <c r="L10" s="117"/>
      <c r="M10" s="117"/>
      <c r="N10" s="117"/>
      <c r="O10" s="117"/>
      <c r="Q10" s="117"/>
      <c r="R10" s="117"/>
      <c r="S10" s="117"/>
      <c r="T10" s="117"/>
      <c r="U10" s="117"/>
      <c r="V10" s="117"/>
      <c r="W10" s="117"/>
    </row>
    <row r="11" spans="1:23" s="194" customFormat="1" ht="12">
      <c r="A11" s="578" t="s">
        <v>884</v>
      </c>
      <c r="B11" s="135">
        <f aca="true" t="shared" si="0" ref="B11:H11">SUM(B13:B36)</f>
        <v>2434</v>
      </c>
      <c r="C11" s="135">
        <f t="shared" si="0"/>
        <v>1016</v>
      </c>
      <c r="D11" s="135">
        <f t="shared" si="0"/>
        <v>626</v>
      </c>
      <c r="E11" s="135">
        <f t="shared" si="0"/>
        <v>301</v>
      </c>
      <c r="F11" s="135">
        <f t="shared" si="0"/>
        <v>343</v>
      </c>
      <c r="G11" s="135">
        <f t="shared" si="0"/>
        <v>118</v>
      </c>
      <c r="H11" s="135">
        <f t="shared" si="0"/>
        <v>30</v>
      </c>
      <c r="I11" s="119">
        <f aca="true" t="shared" si="1" ref="I11:O11">SUM(I13:I36)</f>
        <v>2138</v>
      </c>
      <c r="J11" s="119">
        <f t="shared" si="1"/>
        <v>749</v>
      </c>
      <c r="K11" s="119">
        <f t="shared" si="1"/>
        <v>599</v>
      </c>
      <c r="L11" s="119">
        <f t="shared" si="1"/>
        <v>299</v>
      </c>
      <c r="M11" s="119">
        <f t="shared" si="1"/>
        <v>343</v>
      </c>
      <c r="N11" s="119">
        <f t="shared" si="1"/>
        <v>118</v>
      </c>
      <c r="O11" s="119">
        <f t="shared" si="1"/>
        <v>30</v>
      </c>
      <c r="P11" s="119">
        <v>296</v>
      </c>
      <c r="Q11" s="119">
        <v>267</v>
      </c>
      <c r="R11" s="119">
        <v>27</v>
      </c>
      <c r="S11" s="119">
        <v>2</v>
      </c>
      <c r="T11" s="119">
        <v>0</v>
      </c>
      <c r="U11" s="119">
        <v>0</v>
      </c>
      <c r="V11" s="119">
        <v>0</v>
      </c>
      <c r="W11" s="121"/>
    </row>
    <row r="12" spans="1:23" s="194" customFormat="1" ht="12">
      <c r="A12" s="578"/>
      <c r="B12" s="119"/>
      <c r="C12" s="119"/>
      <c r="D12" s="119"/>
      <c r="E12" s="119"/>
      <c r="F12" s="119"/>
      <c r="G12" s="119"/>
      <c r="H12" s="119"/>
      <c r="I12" s="579"/>
      <c r="J12" s="579"/>
      <c r="K12" s="579"/>
      <c r="L12" s="579"/>
      <c r="M12" s="579"/>
      <c r="N12" s="579"/>
      <c r="O12" s="579"/>
      <c r="P12" s="579"/>
      <c r="Q12" s="579"/>
      <c r="R12" s="579"/>
      <c r="S12" s="579"/>
      <c r="T12" s="579"/>
      <c r="U12" s="579"/>
      <c r="V12" s="579"/>
      <c r="W12" s="121"/>
    </row>
    <row r="13" spans="1:23" s="194" customFormat="1" ht="12">
      <c r="A13" s="138" t="s">
        <v>885</v>
      </c>
      <c r="B13" s="137">
        <v>460</v>
      </c>
      <c r="C13" s="137">
        <v>207</v>
      </c>
      <c r="D13" s="137">
        <v>92</v>
      </c>
      <c r="E13" s="137">
        <v>59</v>
      </c>
      <c r="F13" s="137">
        <v>68</v>
      </c>
      <c r="G13" s="137">
        <v>31</v>
      </c>
      <c r="H13" s="137">
        <v>3</v>
      </c>
      <c r="I13" s="137">
        <v>354</v>
      </c>
      <c r="J13" s="137">
        <v>114</v>
      </c>
      <c r="K13" s="137">
        <v>80</v>
      </c>
      <c r="L13" s="137">
        <v>58</v>
      </c>
      <c r="M13" s="137">
        <v>68</v>
      </c>
      <c r="N13" s="137">
        <v>31</v>
      </c>
      <c r="O13" s="137">
        <v>3</v>
      </c>
      <c r="P13" s="137">
        <v>106</v>
      </c>
      <c r="Q13" s="137">
        <v>93</v>
      </c>
      <c r="R13" s="137">
        <v>12</v>
      </c>
      <c r="S13" s="137">
        <v>1</v>
      </c>
      <c r="T13" s="137">
        <v>0</v>
      </c>
      <c r="U13" s="137">
        <v>0</v>
      </c>
      <c r="V13" s="137">
        <v>0</v>
      </c>
      <c r="W13" s="121"/>
    </row>
    <row r="14" spans="1:23" s="194" customFormat="1" ht="12">
      <c r="A14" s="138" t="s">
        <v>886</v>
      </c>
      <c r="B14" s="137">
        <v>49</v>
      </c>
      <c r="C14" s="137">
        <v>22</v>
      </c>
      <c r="D14" s="137">
        <v>15</v>
      </c>
      <c r="E14" s="137">
        <v>7</v>
      </c>
      <c r="F14" s="137">
        <v>2</v>
      </c>
      <c r="G14" s="137">
        <v>3</v>
      </c>
      <c r="H14" s="137">
        <v>0</v>
      </c>
      <c r="I14" s="137">
        <v>49</v>
      </c>
      <c r="J14" s="137">
        <v>22</v>
      </c>
      <c r="K14" s="137">
        <v>15</v>
      </c>
      <c r="L14" s="137">
        <v>7</v>
      </c>
      <c r="M14" s="137">
        <v>2</v>
      </c>
      <c r="N14" s="137">
        <v>3</v>
      </c>
      <c r="O14" s="137">
        <v>0</v>
      </c>
      <c r="P14" s="137">
        <v>0</v>
      </c>
      <c r="Q14" s="137">
        <v>0</v>
      </c>
      <c r="R14" s="137">
        <v>0</v>
      </c>
      <c r="S14" s="137">
        <v>0</v>
      </c>
      <c r="T14" s="137">
        <v>0</v>
      </c>
      <c r="U14" s="137">
        <v>0</v>
      </c>
      <c r="V14" s="137">
        <v>0</v>
      </c>
      <c r="W14" s="121"/>
    </row>
    <row r="15" spans="1:23" s="194" customFormat="1" ht="12">
      <c r="A15" s="138" t="s">
        <v>887</v>
      </c>
      <c r="B15" s="137">
        <v>333</v>
      </c>
      <c r="C15" s="137">
        <v>140</v>
      </c>
      <c r="D15" s="137">
        <v>119</v>
      </c>
      <c r="E15" s="137">
        <v>33</v>
      </c>
      <c r="F15" s="137">
        <v>33</v>
      </c>
      <c r="G15" s="137">
        <v>6</v>
      </c>
      <c r="H15" s="137">
        <v>2</v>
      </c>
      <c r="I15" s="137">
        <v>265</v>
      </c>
      <c r="J15" s="137">
        <v>80</v>
      </c>
      <c r="K15" s="137">
        <v>111</v>
      </c>
      <c r="L15" s="137">
        <v>33</v>
      </c>
      <c r="M15" s="137">
        <v>33</v>
      </c>
      <c r="N15" s="137">
        <v>6</v>
      </c>
      <c r="O15" s="137">
        <v>2</v>
      </c>
      <c r="P15" s="137">
        <v>68</v>
      </c>
      <c r="Q15" s="137">
        <v>60</v>
      </c>
      <c r="R15" s="137">
        <v>8</v>
      </c>
      <c r="S15" s="137">
        <v>0</v>
      </c>
      <c r="T15" s="137">
        <v>0</v>
      </c>
      <c r="U15" s="137">
        <v>0</v>
      </c>
      <c r="V15" s="137">
        <v>0</v>
      </c>
      <c r="W15" s="121"/>
    </row>
    <row r="16" spans="1:23" s="194" customFormat="1" ht="12">
      <c r="A16" s="138" t="s">
        <v>456</v>
      </c>
      <c r="B16" s="137">
        <v>104</v>
      </c>
      <c r="C16" s="137">
        <v>55</v>
      </c>
      <c r="D16" s="137">
        <v>29</v>
      </c>
      <c r="E16" s="137">
        <v>12</v>
      </c>
      <c r="F16" s="137">
        <v>7</v>
      </c>
      <c r="G16" s="137">
        <v>1</v>
      </c>
      <c r="H16" s="137">
        <v>0</v>
      </c>
      <c r="I16" s="137">
        <v>98</v>
      </c>
      <c r="J16" s="137">
        <v>49</v>
      </c>
      <c r="K16" s="137">
        <v>29</v>
      </c>
      <c r="L16" s="137">
        <v>12</v>
      </c>
      <c r="M16" s="137">
        <v>7</v>
      </c>
      <c r="N16" s="137">
        <v>1</v>
      </c>
      <c r="O16" s="137">
        <v>0</v>
      </c>
      <c r="P16" s="137">
        <v>6</v>
      </c>
      <c r="Q16" s="137">
        <v>6</v>
      </c>
      <c r="R16" s="137">
        <v>0</v>
      </c>
      <c r="S16" s="137">
        <v>0</v>
      </c>
      <c r="T16" s="137">
        <v>0</v>
      </c>
      <c r="U16" s="137">
        <v>0</v>
      </c>
      <c r="V16" s="137">
        <v>0</v>
      </c>
      <c r="W16" s="121"/>
    </row>
    <row r="17" spans="1:23" s="194" customFormat="1" ht="12">
      <c r="A17" s="138" t="s">
        <v>457</v>
      </c>
      <c r="B17" s="137">
        <v>58</v>
      </c>
      <c r="C17" s="137">
        <v>48</v>
      </c>
      <c r="D17" s="137">
        <v>5</v>
      </c>
      <c r="E17" s="137">
        <v>3</v>
      </c>
      <c r="F17" s="137">
        <v>1</v>
      </c>
      <c r="G17" s="137">
        <v>1</v>
      </c>
      <c r="H17" s="137">
        <v>0</v>
      </c>
      <c r="I17" s="137">
        <v>38</v>
      </c>
      <c r="J17" s="137">
        <v>29</v>
      </c>
      <c r="K17" s="137">
        <v>4</v>
      </c>
      <c r="L17" s="137">
        <v>3</v>
      </c>
      <c r="M17" s="137">
        <v>1</v>
      </c>
      <c r="N17" s="137">
        <v>1</v>
      </c>
      <c r="O17" s="137">
        <v>0</v>
      </c>
      <c r="P17" s="137">
        <v>20</v>
      </c>
      <c r="Q17" s="137">
        <v>19</v>
      </c>
      <c r="R17" s="137">
        <v>1</v>
      </c>
      <c r="S17" s="137">
        <v>0</v>
      </c>
      <c r="T17" s="137">
        <v>0</v>
      </c>
      <c r="U17" s="137">
        <v>0</v>
      </c>
      <c r="V17" s="137">
        <v>0</v>
      </c>
      <c r="W17" s="121"/>
    </row>
    <row r="18" spans="1:23" s="194" customFormat="1" ht="12">
      <c r="A18" s="138" t="s">
        <v>458</v>
      </c>
      <c r="B18" s="137">
        <v>225</v>
      </c>
      <c r="C18" s="137">
        <v>55</v>
      </c>
      <c r="D18" s="137">
        <v>65</v>
      </c>
      <c r="E18" s="137">
        <v>37</v>
      </c>
      <c r="F18" s="137">
        <v>49</v>
      </c>
      <c r="G18" s="137">
        <v>14</v>
      </c>
      <c r="H18" s="137">
        <v>5</v>
      </c>
      <c r="I18" s="137">
        <v>214</v>
      </c>
      <c r="J18" s="137">
        <v>45</v>
      </c>
      <c r="K18" s="137">
        <v>64</v>
      </c>
      <c r="L18" s="137">
        <v>37</v>
      </c>
      <c r="M18" s="137">
        <v>49</v>
      </c>
      <c r="N18" s="137">
        <v>14</v>
      </c>
      <c r="O18" s="137">
        <v>5</v>
      </c>
      <c r="P18" s="137">
        <v>11</v>
      </c>
      <c r="Q18" s="137">
        <v>10</v>
      </c>
      <c r="R18" s="137">
        <v>1</v>
      </c>
      <c r="S18" s="137">
        <v>0</v>
      </c>
      <c r="T18" s="137">
        <v>0</v>
      </c>
      <c r="U18" s="137">
        <v>0</v>
      </c>
      <c r="V18" s="137">
        <v>0</v>
      </c>
      <c r="W18" s="121"/>
    </row>
    <row r="19" spans="1:23" s="194" customFormat="1" ht="12">
      <c r="A19" s="138" t="s">
        <v>460</v>
      </c>
      <c r="B19" s="137">
        <v>107</v>
      </c>
      <c r="C19" s="137">
        <v>56</v>
      </c>
      <c r="D19" s="137">
        <v>21</v>
      </c>
      <c r="E19" s="137">
        <v>11</v>
      </c>
      <c r="F19" s="137">
        <v>17</v>
      </c>
      <c r="G19" s="137">
        <v>2</v>
      </c>
      <c r="H19" s="137">
        <v>0</v>
      </c>
      <c r="I19" s="137">
        <v>97</v>
      </c>
      <c r="J19" s="137">
        <v>47</v>
      </c>
      <c r="K19" s="137">
        <v>20</v>
      </c>
      <c r="L19" s="137">
        <v>11</v>
      </c>
      <c r="M19" s="137">
        <v>17</v>
      </c>
      <c r="N19" s="137">
        <v>2</v>
      </c>
      <c r="O19" s="137">
        <v>0</v>
      </c>
      <c r="P19" s="137">
        <v>10</v>
      </c>
      <c r="Q19" s="137">
        <v>9</v>
      </c>
      <c r="R19" s="137">
        <v>1</v>
      </c>
      <c r="S19" s="137">
        <v>0</v>
      </c>
      <c r="T19" s="137">
        <v>0</v>
      </c>
      <c r="U19" s="137">
        <v>0</v>
      </c>
      <c r="V19" s="137">
        <v>0</v>
      </c>
      <c r="W19" s="121"/>
    </row>
    <row r="20" spans="1:23" s="194" customFormat="1" ht="12">
      <c r="A20" s="138" t="s">
        <v>461</v>
      </c>
      <c r="B20" s="137">
        <v>44</v>
      </c>
      <c r="C20" s="137">
        <v>12</v>
      </c>
      <c r="D20" s="137">
        <v>10</v>
      </c>
      <c r="E20" s="137">
        <v>3</v>
      </c>
      <c r="F20" s="137">
        <v>10</v>
      </c>
      <c r="G20" s="137">
        <v>6</v>
      </c>
      <c r="H20" s="137">
        <v>3</v>
      </c>
      <c r="I20" s="137">
        <v>44</v>
      </c>
      <c r="J20" s="137">
        <v>12</v>
      </c>
      <c r="K20" s="137">
        <v>10</v>
      </c>
      <c r="L20" s="137">
        <v>3</v>
      </c>
      <c r="M20" s="137">
        <v>10</v>
      </c>
      <c r="N20" s="137">
        <v>6</v>
      </c>
      <c r="O20" s="137">
        <v>3</v>
      </c>
      <c r="P20" s="137">
        <v>0</v>
      </c>
      <c r="Q20" s="137">
        <v>0</v>
      </c>
      <c r="R20" s="137">
        <v>0</v>
      </c>
      <c r="S20" s="137">
        <v>0</v>
      </c>
      <c r="T20" s="137">
        <v>0</v>
      </c>
      <c r="U20" s="137">
        <v>0</v>
      </c>
      <c r="V20" s="137">
        <v>0</v>
      </c>
      <c r="W20" s="121"/>
    </row>
    <row r="21" spans="1:23" s="194" customFormat="1" ht="12">
      <c r="A21" s="138" t="s">
        <v>462</v>
      </c>
      <c r="B21" s="137">
        <v>9</v>
      </c>
      <c r="C21" s="137">
        <v>7</v>
      </c>
      <c r="D21" s="137">
        <v>0</v>
      </c>
      <c r="E21" s="137">
        <v>1</v>
      </c>
      <c r="F21" s="137">
        <v>0</v>
      </c>
      <c r="G21" s="137">
        <v>0</v>
      </c>
      <c r="H21" s="137">
        <v>1</v>
      </c>
      <c r="I21" s="137">
        <v>9</v>
      </c>
      <c r="J21" s="137">
        <v>7</v>
      </c>
      <c r="K21" s="137">
        <v>0</v>
      </c>
      <c r="L21" s="137">
        <v>1</v>
      </c>
      <c r="M21" s="137">
        <v>0</v>
      </c>
      <c r="N21" s="137">
        <v>0</v>
      </c>
      <c r="O21" s="137">
        <v>1</v>
      </c>
      <c r="P21" s="137">
        <v>0</v>
      </c>
      <c r="Q21" s="137">
        <v>0</v>
      </c>
      <c r="R21" s="137">
        <v>0</v>
      </c>
      <c r="S21" s="137">
        <v>0</v>
      </c>
      <c r="T21" s="137">
        <v>0</v>
      </c>
      <c r="U21" s="137">
        <v>0</v>
      </c>
      <c r="V21" s="137">
        <v>0</v>
      </c>
      <c r="W21" s="121"/>
    </row>
    <row r="22" spans="1:23" s="194" customFormat="1" ht="12">
      <c r="A22" s="138" t="s">
        <v>464</v>
      </c>
      <c r="B22" s="137">
        <v>95</v>
      </c>
      <c r="C22" s="137">
        <v>41</v>
      </c>
      <c r="D22" s="137">
        <v>18</v>
      </c>
      <c r="E22" s="137">
        <v>11</v>
      </c>
      <c r="F22" s="137">
        <v>18</v>
      </c>
      <c r="G22" s="137">
        <v>7</v>
      </c>
      <c r="H22" s="137">
        <v>0</v>
      </c>
      <c r="I22" s="137">
        <v>84</v>
      </c>
      <c r="J22" s="137">
        <v>30</v>
      </c>
      <c r="K22" s="137">
        <v>18</v>
      </c>
      <c r="L22" s="137">
        <v>11</v>
      </c>
      <c r="M22" s="137">
        <v>18</v>
      </c>
      <c r="N22" s="137">
        <v>7</v>
      </c>
      <c r="O22" s="137">
        <v>0</v>
      </c>
      <c r="P22" s="137">
        <v>11</v>
      </c>
      <c r="Q22" s="137">
        <v>11</v>
      </c>
      <c r="R22" s="137">
        <v>0</v>
      </c>
      <c r="S22" s="137">
        <v>0</v>
      </c>
      <c r="T22" s="137">
        <v>0</v>
      </c>
      <c r="U22" s="137">
        <v>0</v>
      </c>
      <c r="V22" s="137">
        <v>0</v>
      </c>
      <c r="W22" s="121"/>
    </row>
    <row r="23" spans="1:23" s="194" customFormat="1" ht="12">
      <c r="A23" s="138" t="s">
        <v>466</v>
      </c>
      <c r="B23" s="137">
        <v>14</v>
      </c>
      <c r="C23" s="137">
        <v>4</v>
      </c>
      <c r="D23" s="137">
        <v>5</v>
      </c>
      <c r="E23" s="137">
        <v>1</v>
      </c>
      <c r="F23" s="137">
        <v>2</v>
      </c>
      <c r="G23" s="137">
        <v>2</v>
      </c>
      <c r="H23" s="137">
        <v>0</v>
      </c>
      <c r="I23" s="137">
        <v>12</v>
      </c>
      <c r="J23" s="137">
        <v>3</v>
      </c>
      <c r="K23" s="137">
        <v>4</v>
      </c>
      <c r="L23" s="137">
        <v>1</v>
      </c>
      <c r="M23" s="137">
        <v>2</v>
      </c>
      <c r="N23" s="137">
        <v>2</v>
      </c>
      <c r="O23" s="137">
        <v>0</v>
      </c>
      <c r="P23" s="137">
        <v>2</v>
      </c>
      <c r="Q23" s="137">
        <v>1</v>
      </c>
      <c r="R23" s="137">
        <v>1</v>
      </c>
      <c r="S23" s="137">
        <v>0</v>
      </c>
      <c r="T23" s="137">
        <v>0</v>
      </c>
      <c r="U23" s="137">
        <v>0</v>
      </c>
      <c r="V23" s="137">
        <v>0</v>
      </c>
      <c r="W23" s="121"/>
    </row>
    <row r="24" spans="1:23" s="194" customFormat="1" ht="12">
      <c r="A24" s="138" t="s">
        <v>468</v>
      </c>
      <c r="B24" s="137">
        <v>1</v>
      </c>
      <c r="C24" s="137">
        <v>0</v>
      </c>
      <c r="D24" s="137">
        <v>0</v>
      </c>
      <c r="E24" s="137">
        <v>1</v>
      </c>
      <c r="F24" s="137">
        <v>0</v>
      </c>
      <c r="G24" s="137">
        <v>0</v>
      </c>
      <c r="H24" s="137">
        <v>0</v>
      </c>
      <c r="I24" s="137">
        <v>1</v>
      </c>
      <c r="J24" s="137">
        <v>0</v>
      </c>
      <c r="K24" s="137">
        <v>0</v>
      </c>
      <c r="L24" s="137">
        <v>1</v>
      </c>
      <c r="M24" s="137">
        <v>0</v>
      </c>
      <c r="N24" s="137">
        <v>0</v>
      </c>
      <c r="O24" s="137">
        <v>0</v>
      </c>
      <c r="P24" s="137">
        <v>0</v>
      </c>
      <c r="Q24" s="137">
        <v>0</v>
      </c>
      <c r="R24" s="137">
        <v>0</v>
      </c>
      <c r="S24" s="137">
        <v>0</v>
      </c>
      <c r="T24" s="137">
        <v>0</v>
      </c>
      <c r="U24" s="137">
        <v>0</v>
      </c>
      <c r="V24" s="137">
        <v>0</v>
      </c>
      <c r="W24" s="121"/>
    </row>
    <row r="25" spans="1:23" s="194" customFormat="1" ht="12">
      <c r="A25" s="138" t="s">
        <v>280</v>
      </c>
      <c r="B25" s="137">
        <v>153</v>
      </c>
      <c r="C25" s="137">
        <v>61</v>
      </c>
      <c r="D25" s="137">
        <v>59</v>
      </c>
      <c r="E25" s="137">
        <v>18</v>
      </c>
      <c r="F25" s="137">
        <v>15</v>
      </c>
      <c r="G25" s="137">
        <v>0</v>
      </c>
      <c r="H25" s="137">
        <v>0</v>
      </c>
      <c r="I25" s="137">
        <v>141</v>
      </c>
      <c r="J25" s="137">
        <v>49</v>
      </c>
      <c r="K25" s="137">
        <v>59</v>
      </c>
      <c r="L25" s="137">
        <v>18</v>
      </c>
      <c r="M25" s="137">
        <v>15</v>
      </c>
      <c r="N25" s="137">
        <v>0</v>
      </c>
      <c r="O25" s="137">
        <v>0</v>
      </c>
      <c r="P25" s="137">
        <v>12</v>
      </c>
      <c r="Q25" s="137">
        <v>12</v>
      </c>
      <c r="R25" s="137">
        <v>0</v>
      </c>
      <c r="S25" s="137">
        <v>0</v>
      </c>
      <c r="T25" s="137">
        <v>0</v>
      </c>
      <c r="U25" s="137">
        <v>0</v>
      </c>
      <c r="V25" s="137">
        <v>0</v>
      </c>
      <c r="W25" s="121"/>
    </row>
    <row r="26" spans="1:23" s="194" customFormat="1" ht="12">
      <c r="A26" s="138" t="s">
        <v>469</v>
      </c>
      <c r="B26" s="137">
        <v>30</v>
      </c>
      <c r="C26" s="137">
        <v>9</v>
      </c>
      <c r="D26" s="137">
        <v>8</v>
      </c>
      <c r="E26" s="137">
        <v>5</v>
      </c>
      <c r="F26" s="137">
        <v>7</v>
      </c>
      <c r="G26" s="137">
        <v>1</v>
      </c>
      <c r="H26" s="137">
        <v>0</v>
      </c>
      <c r="I26" s="137">
        <v>28</v>
      </c>
      <c r="J26" s="137">
        <v>7</v>
      </c>
      <c r="K26" s="137">
        <v>8</v>
      </c>
      <c r="L26" s="137">
        <v>5</v>
      </c>
      <c r="M26" s="137">
        <v>7</v>
      </c>
      <c r="N26" s="137">
        <v>1</v>
      </c>
      <c r="O26" s="137">
        <v>0</v>
      </c>
      <c r="P26" s="137">
        <v>2</v>
      </c>
      <c r="Q26" s="137">
        <v>2</v>
      </c>
      <c r="R26" s="137">
        <v>0</v>
      </c>
      <c r="S26" s="137">
        <v>0</v>
      </c>
      <c r="T26" s="137">
        <v>0</v>
      </c>
      <c r="U26" s="137">
        <v>0</v>
      </c>
      <c r="V26" s="137">
        <v>0</v>
      </c>
      <c r="W26" s="121"/>
    </row>
    <row r="27" spans="1:23" s="194" customFormat="1" ht="12">
      <c r="A27" s="138" t="s">
        <v>470</v>
      </c>
      <c r="B27" s="137">
        <v>15</v>
      </c>
      <c r="C27" s="137">
        <v>2</v>
      </c>
      <c r="D27" s="137">
        <v>2</v>
      </c>
      <c r="E27" s="137">
        <v>0</v>
      </c>
      <c r="F27" s="137">
        <v>5</v>
      </c>
      <c r="G27" s="137">
        <v>5</v>
      </c>
      <c r="H27" s="137">
        <v>1</v>
      </c>
      <c r="I27" s="137">
        <v>14</v>
      </c>
      <c r="J27" s="137">
        <v>1</v>
      </c>
      <c r="K27" s="137">
        <v>2</v>
      </c>
      <c r="L27" s="137">
        <v>0</v>
      </c>
      <c r="M27" s="137">
        <v>5</v>
      </c>
      <c r="N27" s="137">
        <v>5</v>
      </c>
      <c r="O27" s="137">
        <v>1</v>
      </c>
      <c r="P27" s="137">
        <v>1</v>
      </c>
      <c r="Q27" s="137">
        <v>1</v>
      </c>
      <c r="R27" s="137">
        <v>0</v>
      </c>
      <c r="S27" s="137">
        <v>0</v>
      </c>
      <c r="T27" s="137">
        <v>0</v>
      </c>
      <c r="U27" s="137">
        <v>0</v>
      </c>
      <c r="V27" s="137">
        <v>0</v>
      </c>
      <c r="W27" s="121"/>
    </row>
    <row r="28" spans="1:23" s="194" customFormat="1" ht="12">
      <c r="A28" s="138" t="s">
        <v>471</v>
      </c>
      <c r="B28" s="137">
        <v>195</v>
      </c>
      <c r="C28" s="137">
        <v>97</v>
      </c>
      <c r="D28" s="137">
        <v>54</v>
      </c>
      <c r="E28" s="137">
        <v>25</v>
      </c>
      <c r="F28" s="137">
        <v>16</v>
      </c>
      <c r="G28" s="137">
        <v>3</v>
      </c>
      <c r="H28" s="137">
        <v>0</v>
      </c>
      <c r="I28" s="137">
        <v>182</v>
      </c>
      <c r="J28" s="137">
        <v>84</v>
      </c>
      <c r="K28" s="137">
        <v>54</v>
      </c>
      <c r="L28" s="137">
        <v>25</v>
      </c>
      <c r="M28" s="137">
        <v>16</v>
      </c>
      <c r="N28" s="137">
        <v>3</v>
      </c>
      <c r="O28" s="137">
        <v>0</v>
      </c>
      <c r="P28" s="137">
        <v>13</v>
      </c>
      <c r="Q28" s="137">
        <v>13</v>
      </c>
      <c r="R28" s="137">
        <v>0</v>
      </c>
      <c r="S28" s="137">
        <v>0</v>
      </c>
      <c r="T28" s="137">
        <v>0</v>
      </c>
      <c r="U28" s="137">
        <v>0</v>
      </c>
      <c r="V28" s="137">
        <v>0</v>
      </c>
      <c r="W28" s="121"/>
    </row>
    <row r="29" spans="1:23" s="194" customFormat="1" ht="12">
      <c r="A29" s="138" t="s">
        <v>473</v>
      </c>
      <c r="B29" s="137">
        <v>89</v>
      </c>
      <c r="C29" s="137">
        <v>31</v>
      </c>
      <c r="D29" s="137">
        <v>14</v>
      </c>
      <c r="E29" s="137">
        <v>16</v>
      </c>
      <c r="F29" s="137">
        <v>21</v>
      </c>
      <c r="G29" s="137">
        <v>4</v>
      </c>
      <c r="H29" s="137">
        <v>3</v>
      </c>
      <c r="I29" s="137">
        <v>84</v>
      </c>
      <c r="J29" s="137">
        <v>27</v>
      </c>
      <c r="K29" s="137">
        <v>14</v>
      </c>
      <c r="L29" s="137">
        <v>15</v>
      </c>
      <c r="M29" s="137">
        <v>21</v>
      </c>
      <c r="N29" s="137">
        <v>4</v>
      </c>
      <c r="O29" s="137">
        <v>3</v>
      </c>
      <c r="P29" s="137">
        <v>5</v>
      </c>
      <c r="Q29" s="137">
        <v>4</v>
      </c>
      <c r="R29" s="137">
        <v>0</v>
      </c>
      <c r="S29" s="137">
        <v>1</v>
      </c>
      <c r="T29" s="137">
        <v>0</v>
      </c>
      <c r="U29" s="137">
        <v>0</v>
      </c>
      <c r="V29" s="137">
        <v>0</v>
      </c>
      <c r="W29" s="121"/>
    </row>
    <row r="30" spans="1:23" s="194" customFormat="1" ht="12">
      <c r="A30" s="138" t="s">
        <v>474</v>
      </c>
      <c r="B30" s="137">
        <v>207</v>
      </c>
      <c r="C30" s="137">
        <v>76</v>
      </c>
      <c r="D30" s="137">
        <v>57</v>
      </c>
      <c r="E30" s="137">
        <v>26</v>
      </c>
      <c r="F30" s="137">
        <v>30</v>
      </c>
      <c r="G30" s="137">
        <v>15</v>
      </c>
      <c r="H30" s="137">
        <v>3</v>
      </c>
      <c r="I30" s="137">
        <v>200</v>
      </c>
      <c r="J30" s="137">
        <v>70</v>
      </c>
      <c r="K30" s="137">
        <v>56</v>
      </c>
      <c r="L30" s="137">
        <v>26</v>
      </c>
      <c r="M30" s="137">
        <v>30</v>
      </c>
      <c r="N30" s="137">
        <v>15</v>
      </c>
      <c r="O30" s="137">
        <v>3</v>
      </c>
      <c r="P30" s="137">
        <v>7</v>
      </c>
      <c r="Q30" s="137">
        <v>6</v>
      </c>
      <c r="R30" s="137">
        <v>1</v>
      </c>
      <c r="S30" s="137">
        <v>0</v>
      </c>
      <c r="T30" s="137">
        <v>0</v>
      </c>
      <c r="U30" s="137">
        <v>0</v>
      </c>
      <c r="V30" s="137">
        <v>0</v>
      </c>
      <c r="W30" s="121"/>
    </row>
    <row r="31" spans="1:23" s="194" customFormat="1" ht="12">
      <c r="A31" s="138" t="s">
        <v>475</v>
      </c>
      <c r="B31" s="137">
        <v>14</v>
      </c>
      <c r="C31" s="137">
        <v>5</v>
      </c>
      <c r="D31" s="137">
        <v>2</v>
      </c>
      <c r="E31" s="137">
        <v>4</v>
      </c>
      <c r="F31" s="137">
        <v>3</v>
      </c>
      <c r="G31" s="137">
        <v>0</v>
      </c>
      <c r="H31" s="137">
        <v>0</v>
      </c>
      <c r="I31" s="137">
        <v>14</v>
      </c>
      <c r="J31" s="137">
        <v>5</v>
      </c>
      <c r="K31" s="137">
        <v>2</v>
      </c>
      <c r="L31" s="137">
        <v>4</v>
      </c>
      <c r="M31" s="137">
        <v>3</v>
      </c>
      <c r="N31" s="137">
        <v>0</v>
      </c>
      <c r="O31" s="137">
        <v>0</v>
      </c>
      <c r="P31" s="137">
        <v>0</v>
      </c>
      <c r="Q31" s="137">
        <v>0</v>
      </c>
      <c r="R31" s="137">
        <v>0</v>
      </c>
      <c r="S31" s="137">
        <v>0</v>
      </c>
      <c r="T31" s="137">
        <v>0</v>
      </c>
      <c r="U31" s="137">
        <v>0</v>
      </c>
      <c r="V31" s="137">
        <v>0</v>
      </c>
      <c r="W31" s="121"/>
    </row>
    <row r="32" spans="1:23" s="194" customFormat="1" ht="12">
      <c r="A32" s="138" t="s">
        <v>476</v>
      </c>
      <c r="B32" s="137">
        <v>17</v>
      </c>
      <c r="C32" s="137">
        <v>2</v>
      </c>
      <c r="D32" s="137">
        <v>2</v>
      </c>
      <c r="E32" s="137">
        <v>2</v>
      </c>
      <c r="F32" s="137">
        <v>6</v>
      </c>
      <c r="G32" s="137">
        <v>2</v>
      </c>
      <c r="H32" s="137">
        <v>3</v>
      </c>
      <c r="I32" s="137">
        <v>17</v>
      </c>
      <c r="J32" s="137">
        <v>2</v>
      </c>
      <c r="K32" s="137">
        <v>2</v>
      </c>
      <c r="L32" s="137">
        <v>2</v>
      </c>
      <c r="M32" s="137">
        <v>6</v>
      </c>
      <c r="N32" s="137">
        <v>2</v>
      </c>
      <c r="O32" s="137">
        <v>3</v>
      </c>
      <c r="P32" s="137">
        <v>0</v>
      </c>
      <c r="Q32" s="137">
        <v>0</v>
      </c>
      <c r="R32" s="137">
        <v>0</v>
      </c>
      <c r="S32" s="137">
        <v>0</v>
      </c>
      <c r="T32" s="137">
        <v>0</v>
      </c>
      <c r="U32" s="137">
        <v>0</v>
      </c>
      <c r="V32" s="137">
        <v>0</v>
      </c>
      <c r="W32" s="121"/>
    </row>
    <row r="33" spans="1:23" s="194" customFormat="1" ht="12">
      <c r="A33" s="138" t="s">
        <v>477</v>
      </c>
      <c r="B33" s="137">
        <v>50</v>
      </c>
      <c r="C33" s="137">
        <v>9</v>
      </c>
      <c r="D33" s="137">
        <v>12</v>
      </c>
      <c r="E33" s="137">
        <v>7</v>
      </c>
      <c r="F33" s="137">
        <v>13</v>
      </c>
      <c r="G33" s="137">
        <v>4</v>
      </c>
      <c r="H33" s="137">
        <v>5</v>
      </c>
      <c r="I33" s="137">
        <v>50</v>
      </c>
      <c r="J33" s="137">
        <v>9</v>
      </c>
      <c r="K33" s="137">
        <v>12</v>
      </c>
      <c r="L33" s="137">
        <v>7</v>
      </c>
      <c r="M33" s="137">
        <v>13</v>
      </c>
      <c r="N33" s="137">
        <v>4</v>
      </c>
      <c r="O33" s="137">
        <v>5</v>
      </c>
      <c r="P33" s="137">
        <v>0</v>
      </c>
      <c r="Q33" s="137">
        <v>0</v>
      </c>
      <c r="R33" s="137">
        <v>0</v>
      </c>
      <c r="S33" s="137">
        <v>0</v>
      </c>
      <c r="T33" s="137">
        <v>0</v>
      </c>
      <c r="U33" s="137">
        <v>0</v>
      </c>
      <c r="V33" s="137">
        <v>0</v>
      </c>
      <c r="W33" s="121"/>
    </row>
    <row r="34" spans="1:23" s="194" customFormat="1" ht="12">
      <c r="A34" s="138" t="s">
        <v>479</v>
      </c>
      <c r="B34" s="137">
        <v>5</v>
      </c>
      <c r="C34" s="137">
        <v>1</v>
      </c>
      <c r="D34" s="137">
        <v>1</v>
      </c>
      <c r="E34" s="137">
        <v>2</v>
      </c>
      <c r="F34" s="137">
        <v>1</v>
      </c>
      <c r="G34" s="137">
        <v>0</v>
      </c>
      <c r="H34" s="137">
        <v>0</v>
      </c>
      <c r="I34" s="137">
        <v>5</v>
      </c>
      <c r="J34" s="137">
        <v>1</v>
      </c>
      <c r="K34" s="137">
        <v>1</v>
      </c>
      <c r="L34" s="137">
        <v>2</v>
      </c>
      <c r="M34" s="137">
        <v>1</v>
      </c>
      <c r="N34" s="137">
        <v>0</v>
      </c>
      <c r="O34" s="137">
        <v>0</v>
      </c>
      <c r="P34" s="137">
        <v>0</v>
      </c>
      <c r="Q34" s="137">
        <v>0</v>
      </c>
      <c r="R34" s="137">
        <v>0</v>
      </c>
      <c r="S34" s="137">
        <v>0</v>
      </c>
      <c r="T34" s="137">
        <v>0</v>
      </c>
      <c r="U34" s="137">
        <v>0</v>
      </c>
      <c r="V34" s="137">
        <v>0</v>
      </c>
      <c r="W34" s="121"/>
    </row>
    <row r="35" spans="1:23" s="194" customFormat="1" ht="12">
      <c r="A35" s="138" t="s">
        <v>478</v>
      </c>
      <c r="B35" s="137">
        <v>96</v>
      </c>
      <c r="C35" s="137">
        <v>33</v>
      </c>
      <c r="D35" s="137">
        <v>26</v>
      </c>
      <c r="E35" s="137">
        <v>14</v>
      </c>
      <c r="F35" s="137">
        <v>12</v>
      </c>
      <c r="G35" s="137">
        <v>10</v>
      </c>
      <c r="H35" s="137">
        <v>1</v>
      </c>
      <c r="I35" s="137">
        <v>85</v>
      </c>
      <c r="J35" s="137">
        <v>24</v>
      </c>
      <c r="K35" s="137">
        <v>24</v>
      </c>
      <c r="L35" s="137">
        <v>14</v>
      </c>
      <c r="M35" s="137">
        <v>12</v>
      </c>
      <c r="N35" s="137">
        <v>10</v>
      </c>
      <c r="O35" s="137">
        <v>1</v>
      </c>
      <c r="P35" s="137">
        <v>11</v>
      </c>
      <c r="Q35" s="137">
        <v>9</v>
      </c>
      <c r="R35" s="137">
        <v>2</v>
      </c>
      <c r="S35" s="137">
        <v>0</v>
      </c>
      <c r="T35" s="137">
        <v>0</v>
      </c>
      <c r="U35" s="137">
        <v>0</v>
      </c>
      <c r="V35" s="137">
        <v>0</v>
      </c>
      <c r="W35" s="121"/>
    </row>
    <row r="36" spans="1:23" s="194" customFormat="1" ht="12.75" thickBot="1">
      <c r="A36" s="321" t="s">
        <v>888</v>
      </c>
      <c r="B36" s="548">
        <v>64</v>
      </c>
      <c r="C36" s="548">
        <v>43</v>
      </c>
      <c r="D36" s="548">
        <v>10</v>
      </c>
      <c r="E36" s="548">
        <v>3</v>
      </c>
      <c r="F36" s="548">
        <v>7</v>
      </c>
      <c r="G36" s="548">
        <v>1</v>
      </c>
      <c r="H36" s="548">
        <v>0</v>
      </c>
      <c r="I36" s="548">
        <v>53</v>
      </c>
      <c r="J36" s="548">
        <v>32</v>
      </c>
      <c r="K36" s="548">
        <v>10</v>
      </c>
      <c r="L36" s="548">
        <v>3</v>
      </c>
      <c r="M36" s="548">
        <v>7</v>
      </c>
      <c r="N36" s="548">
        <v>1</v>
      </c>
      <c r="O36" s="548">
        <v>0</v>
      </c>
      <c r="P36" s="548">
        <v>11</v>
      </c>
      <c r="Q36" s="548">
        <v>11</v>
      </c>
      <c r="R36" s="548">
        <v>0</v>
      </c>
      <c r="S36" s="548">
        <v>0</v>
      </c>
      <c r="T36" s="548">
        <v>0</v>
      </c>
      <c r="U36" s="548">
        <v>0</v>
      </c>
      <c r="V36" s="548">
        <v>0</v>
      </c>
      <c r="W36" s="121"/>
    </row>
  </sheetData>
  <sheetProtection/>
  <printOptions/>
  <pageMargins left="0.6692913385826772" right="0.4724409448818898" top="0.9" bottom="0.984251968503937" header="0.5118110236220472" footer="0.5118110236220472"/>
  <pageSetup horizontalDpi="600" verticalDpi="600" orientation="landscape" paperSize="9" scale="70" r:id="rId1"/>
  <colBreaks count="1" manualBreakCount="1">
    <brk id="22" max="65535" man="1"/>
  </colBreaks>
</worksheet>
</file>

<file path=xl/worksheets/sheet8.xml><?xml version="1.0" encoding="utf-8"?>
<worksheet xmlns="http://schemas.openxmlformats.org/spreadsheetml/2006/main" xmlns:r="http://schemas.openxmlformats.org/officeDocument/2006/relationships">
  <dimension ref="A1:W47"/>
  <sheetViews>
    <sheetView zoomScalePageLayoutView="0" workbookViewId="0" topLeftCell="A1">
      <selection activeCell="A1" sqref="A1"/>
    </sheetView>
  </sheetViews>
  <sheetFormatPr defaultColWidth="9.00390625" defaultRowHeight="13.5"/>
  <cols>
    <col min="1" max="1" width="5.625" style="1" customWidth="1"/>
    <col min="2" max="2" width="10.625" style="1" customWidth="1"/>
    <col min="3" max="23" width="8.125" style="1" customWidth="1"/>
    <col min="24" max="16384" width="9.00390625" style="1" customWidth="1"/>
  </cols>
  <sheetData>
    <row r="1" spans="1:23" ht="12">
      <c r="A1" s="1" t="s">
        <v>827</v>
      </c>
      <c r="C1" s="83"/>
      <c r="D1" s="83"/>
      <c r="E1" s="83"/>
      <c r="F1" s="83"/>
      <c r="G1" s="83"/>
      <c r="H1" s="83"/>
      <c r="I1" s="83"/>
      <c r="J1" s="83"/>
      <c r="K1" s="83"/>
      <c r="L1" s="83"/>
      <c r="M1" s="83"/>
      <c r="N1" s="83"/>
      <c r="O1" s="83"/>
      <c r="P1" s="83"/>
      <c r="Q1" s="83"/>
      <c r="R1" s="83"/>
      <c r="S1" s="83"/>
      <c r="T1" s="83"/>
      <c r="U1" s="83"/>
      <c r="V1" s="83"/>
      <c r="W1" s="83"/>
    </row>
    <row r="2" ht="12">
      <c r="A2" s="1" t="s">
        <v>1721</v>
      </c>
    </row>
    <row r="3" ht="12">
      <c r="A3" s="1" t="s">
        <v>987</v>
      </c>
    </row>
    <row r="4" ht="12">
      <c r="A4" s="1" t="s">
        <v>299</v>
      </c>
    </row>
    <row r="6" spans="1:23" ht="12.75" thickBot="1">
      <c r="A6" s="2" t="s">
        <v>60</v>
      </c>
      <c r="B6" s="58"/>
      <c r="C6" s="58"/>
      <c r="D6" s="58"/>
      <c r="E6" s="58"/>
      <c r="F6" s="58"/>
      <c r="G6" s="58"/>
      <c r="H6" s="58"/>
      <c r="I6" s="58"/>
      <c r="J6" s="58"/>
      <c r="K6" s="58"/>
      <c r="L6" s="58"/>
      <c r="M6" s="58"/>
      <c r="N6" s="58"/>
      <c r="O6" s="58"/>
      <c r="P6" s="58"/>
      <c r="Q6" s="58"/>
      <c r="R6" s="58"/>
      <c r="S6" s="58"/>
      <c r="T6" s="58"/>
      <c r="U6" s="58"/>
      <c r="V6" s="58"/>
      <c r="W6" s="59" t="s">
        <v>988</v>
      </c>
    </row>
    <row r="7" spans="1:23" ht="12">
      <c r="A7" s="5"/>
      <c r="B7" s="60" t="s">
        <v>301</v>
      </c>
      <c r="C7" s="66"/>
      <c r="D7" s="67"/>
      <c r="E7" s="67"/>
      <c r="F7" s="68" t="s">
        <v>316</v>
      </c>
      <c r="G7" s="67"/>
      <c r="H7" s="67"/>
      <c r="I7" s="69"/>
      <c r="J7" s="64"/>
      <c r="K7" s="67"/>
      <c r="L7" s="67"/>
      <c r="M7" s="68" t="s">
        <v>323</v>
      </c>
      <c r="N7" s="67"/>
      <c r="O7" s="67"/>
      <c r="P7" s="69"/>
      <c r="Q7" s="64"/>
      <c r="R7" s="67"/>
      <c r="S7" s="67"/>
      <c r="T7" s="68" t="s">
        <v>324</v>
      </c>
      <c r="U7" s="67"/>
      <c r="V7" s="67"/>
      <c r="W7" s="67"/>
    </row>
    <row r="8" spans="1:23" ht="12">
      <c r="A8" s="5"/>
      <c r="B8" s="4"/>
      <c r="C8" s="70" t="s">
        <v>321</v>
      </c>
      <c r="D8" s="71" t="s">
        <v>991</v>
      </c>
      <c r="E8" s="71" t="s">
        <v>992</v>
      </c>
      <c r="F8" s="71" t="s">
        <v>993</v>
      </c>
      <c r="G8" s="71" t="s">
        <v>994</v>
      </c>
      <c r="H8" s="71" t="s">
        <v>995</v>
      </c>
      <c r="I8" s="72" t="s">
        <v>996</v>
      </c>
      <c r="J8" s="70" t="s">
        <v>321</v>
      </c>
      <c r="K8" s="71" t="s">
        <v>991</v>
      </c>
      <c r="L8" s="71" t="s">
        <v>992</v>
      </c>
      <c r="M8" s="71" t="s">
        <v>993</v>
      </c>
      <c r="N8" s="71" t="s">
        <v>994</v>
      </c>
      <c r="O8" s="71" t="s">
        <v>995</v>
      </c>
      <c r="P8" s="72" t="s">
        <v>996</v>
      </c>
      <c r="Q8" s="70" t="s">
        <v>321</v>
      </c>
      <c r="R8" s="71" t="s">
        <v>991</v>
      </c>
      <c r="S8" s="71" t="s">
        <v>992</v>
      </c>
      <c r="T8" s="71" t="s">
        <v>993</v>
      </c>
      <c r="U8" s="71" t="s">
        <v>994</v>
      </c>
      <c r="V8" s="71" t="s">
        <v>995</v>
      </c>
      <c r="W8" s="73" t="s">
        <v>996</v>
      </c>
    </row>
    <row r="9" spans="1:23" ht="12">
      <c r="A9" s="62" t="s">
        <v>1438</v>
      </c>
      <c r="B9" s="61"/>
      <c r="C9" s="74"/>
      <c r="D9" s="75" t="s">
        <v>997</v>
      </c>
      <c r="E9" s="75" t="s">
        <v>998</v>
      </c>
      <c r="F9" s="75" t="s">
        <v>1419</v>
      </c>
      <c r="G9" s="75" t="s">
        <v>1420</v>
      </c>
      <c r="H9" s="75" t="s">
        <v>1421</v>
      </c>
      <c r="I9" s="63" t="s">
        <v>1422</v>
      </c>
      <c r="J9" s="74"/>
      <c r="K9" s="75" t="s">
        <v>997</v>
      </c>
      <c r="L9" s="75" t="s">
        <v>998</v>
      </c>
      <c r="M9" s="75" t="s">
        <v>1419</v>
      </c>
      <c r="N9" s="75" t="s">
        <v>1420</v>
      </c>
      <c r="O9" s="75" t="s">
        <v>1421</v>
      </c>
      <c r="P9" s="63" t="s">
        <v>1422</v>
      </c>
      <c r="Q9" s="74"/>
      <c r="R9" s="75" t="s">
        <v>997</v>
      </c>
      <c r="S9" s="75" t="s">
        <v>998</v>
      </c>
      <c r="T9" s="75" t="s">
        <v>1419</v>
      </c>
      <c r="U9" s="75" t="s">
        <v>1420</v>
      </c>
      <c r="V9" s="75" t="s">
        <v>1421</v>
      </c>
      <c r="W9" s="64" t="s">
        <v>1422</v>
      </c>
    </row>
    <row r="10" spans="1:23" ht="12">
      <c r="A10" s="9"/>
      <c r="B10" s="34"/>
      <c r="C10" s="65"/>
      <c r="D10" s="65"/>
      <c r="E10" s="65"/>
      <c r="F10" s="65"/>
      <c r="G10" s="65"/>
      <c r="H10" s="65"/>
      <c r="I10" s="65"/>
      <c r="J10" s="65"/>
      <c r="K10" s="65"/>
      <c r="L10" s="65"/>
      <c r="M10" s="65"/>
      <c r="N10" s="65"/>
      <c r="O10" s="65"/>
      <c r="P10" s="65"/>
      <c r="Q10" s="65"/>
      <c r="R10" s="65"/>
      <c r="S10" s="65"/>
      <c r="T10" s="65"/>
      <c r="U10" s="65"/>
      <c r="V10" s="65"/>
      <c r="W10" s="65"/>
    </row>
    <row r="11" spans="1:23" ht="12">
      <c r="A11" s="76" t="s">
        <v>1423</v>
      </c>
      <c r="B11" s="4" t="s">
        <v>1424</v>
      </c>
      <c r="C11" s="57">
        <v>2434</v>
      </c>
      <c r="D11" s="57">
        <v>1016</v>
      </c>
      <c r="E11" s="57">
        <v>626</v>
      </c>
      <c r="F11" s="57">
        <v>301</v>
      </c>
      <c r="G11" s="57">
        <v>343</v>
      </c>
      <c r="H11" s="57">
        <v>118</v>
      </c>
      <c r="I11" s="57">
        <v>30</v>
      </c>
      <c r="J11" s="57">
        <v>2138</v>
      </c>
      <c r="K11" s="57">
        <v>749</v>
      </c>
      <c r="L11" s="57">
        <v>599</v>
      </c>
      <c r="M11" s="57">
        <v>299</v>
      </c>
      <c r="N11" s="57">
        <v>343</v>
      </c>
      <c r="O11" s="57">
        <v>118</v>
      </c>
      <c r="P11" s="57">
        <v>30</v>
      </c>
      <c r="Q11" s="57">
        <v>296</v>
      </c>
      <c r="R11" s="57">
        <v>267</v>
      </c>
      <c r="S11" s="57">
        <v>27</v>
      </c>
      <c r="T11" s="57">
        <v>2</v>
      </c>
      <c r="U11" s="77">
        <v>0</v>
      </c>
      <c r="V11" s="77">
        <v>0</v>
      </c>
      <c r="W11" s="77">
        <v>0</v>
      </c>
    </row>
    <row r="12" spans="1:23" ht="12">
      <c r="A12" s="9"/>
      <c r="B12" s="4"/>
      <c r="C12" s="65"/>
      <c r="D12" s="65"/>
      <c r="E12" s="65"/>
      <c r="F12" s="65"/>
      <c r="G12" s="65"/>
      <c r="H12" s="65"/>
      <c r="I12" s="65"/>
      <c r="J12" s="65"/>
      <c r="K12" s="65"/>
      <c r="L12" s="65"/>
      <c r="M12" s="65"/>
      <c r="N12" s="65"/>
      <c r="O12" s="65"/>
      <c r="P12" s="65"/>
      <c r="Q12" s="65"/>
      <c r="R12" s="65"/>
      <c r="S12" s="65"/>
      <c r="T12" s="65"/>
      <c r="U12" s="65"/>
      <c r="V12" s="65"/>
      <c r="W12" s="65"/>
    </row>
    <row r="13" spans="1:23" s="85" customFormat="1" ht="12">
      <c r="A13" s="94">
        <v>201</v>
      </c>
      <c r="B13" s="92" t="s">
        <v>896</v>
      </c>
      <c r="C13" s="77">
        <v>420</v>
      </c>
      <c r="D13" s="77">
        <v>175</v>
      </c>
      <c r="E13" s="77">
        <v>102</v>
      </c>
      <c r="F13" s="77">
        <v>51</v>
      </c>
      <c r="G13" s="77">
        <v>57</v>
      </c>
      <c r="H13" s="77">
        <v>27</v>
      </c>
      <c r="I13" s="77">
        <v>8</v>
      </c>
      <c r="J13" s="77">
        <v>380</v>
      </c>
      <c r="K13" s="77">
        <v>135</v>
      </c>
      <c r="L13" s="77">
        <v>102</v>
      </c>
      <c r="M13" s="77">
        <v>51</v>
      </c>
      <c r="N13" s="77">
        <v>57</v>
      </c>
      <c r="O13" s="77">
        <v>27</v>
      </c>
      <c r="P13" s="77">
        <v>8</v>
      </c>
      <c r="Q13" s="77">
        <v>40</v>
      </c>
      <c r="R13" s="77">
        <v>40</v>
      </c>
      <c r="S13" s="77">
        <v>0</v>
      </c>
      <c r="T13" s="77">
        <v>0</v>
      </c>
      <c r="U13" s="77">
        <v>0</v>
      </c>
      <c r="V13" s="77">
        <v>0</v>
      </c>
      <c r="W13" s="77">
        <v>0</v>
      </c>
    </row>
    <row r="14" spans="1:23" s="85" customFormat="1" ht="12">
      <c r="A14" s="94">
        <v>202</v>
      </c>
      <c r="B14" s="92" t="s">
        <v>897</v>
      </c>
      <c r="C14" s="77">
        <v>417</v>
      </c>
      <c r="D14" s="77">
        <v>190</v>
      </c>
      <c r="E14" s="77">
        <v>112</v>
      </c>
      <c r="F14" s="77">
        <v>46</v>
      </c>
      <c r="G14" s="77">
        <v>51</v>
      </c>
      <c r="H14" s="77">
        <v>14</v>
      </c>
      <c r="I14" s="77">
        <v>4</v>
      </c>
      <c r="J14" s="77">
        <v>347</v>
      </c>
      <c r="K14" s="77">
        <v>126</v>
      </c>
      <c r="L14" s="77">
        <v>106</v>
      </c>
      <c r="M14" s="77">
        <v>46</v>
      </c>
      <c r="N14" s="77">
        <v>51</v>
      </c>
      <c r="O14" s="77">
        <v>14</v>
      </c>
      <c r="P14" s="77">
        <v>4</v>
      </c>
      <c r="Q14" s="77">
        <v>70</v>
      </c>
      <c r="R14" s="77">
        <v>64</v>
      </c>
      <c r="S14" s="77">
        <v>6</v>
      </c>
      <c r="T14" s="77">
        <v>0</v>
      </c>
      <c r="U14" s="77">
        <v>0</v>
      </c>
      <c r="V14" s="77">
        <v>0</v>
      </c>
      <c r="W14" s="77">
        <v>0</v>
      </c>
    </row>
    <row r="15" spans="1:23" s="85" customFormat="1" ht="12">
      <c r="A15" s="94">
        <v>203</v>
      </c>
      <c r="B15" s="92" t="s">
        <v>898</v>
      </c>
      <c r="C15" s="77">
        <v>110</v>
      </c>
      <c r="D15" s="77">
        <v>60</v>
      </c>
      <c r="E15" s="77">
        <v>29</v>
      </c>
      <c r="F15" s="77">
        <v>8</v>
      </c>
      <c r="G15" s="77">
        <v>11</v>
      </c>
      <c r="H15" s="77">
        <v>2</v>
      </c>
      <c r="I15" s="77">
        <v>0</v>
      </c>
      <c r="J15" s="77">
        <v>84</v>
      </c>
      <c r="K15" s="77">
        <v>34</v>
      </c>
      <c r="L15" s="77">
        <v>29</v>
      </c>
      <c r="M15" s="77">
        <v>8</v>
      </c>
      <c r="N15" s="77">
        <v>11</v>
      </c>
      <c r="O15" s="77">
        <v>2</v>
      </c>
      <c r="P15" s="77">
        <v>0</v>
      </c>
      <c r="Q15" s="77">
        <v>26</v>
      </c>
      <c r="R15" s="77">
        <v>26</v>
      </c>
      <c r="S15" s="77">
        <v>0</v>
      </c>
      <c r="T15" s="77">
        <v>0</v>
      </c>
      <c r="U15" s="77">
        <v>0</v>
      </c>
      <c r="V15" s="77">
        <v>0</v>
      </c>
      <c r="W15" s="77">
        <v>0</v>
      </c>
    </row>
    <row r="16" spans="1:23" s="85" customFormat="1" ht="12">
      <c r="A16" s="94">
        <v>204</v>
      </c>
      <c r="B16" s="92" t="s">
        <v>899</v>
      </c>
      <c r="C16" s="77">
        <v>66</v>
      </c>
      <c r="D16" s="77">
        <v>32</v>
      </c>
      <c r="E16" s="77">
        <v>11</v>
      </c>
      <c r="F16" s="77">
        <v>9</v>
      </c>
      <c r="G16" s="77">
        <v>9</v>
      </c>
      <c r="H16" s="77">
        <v>4</v>
      </c>
      <c r="I16" s="77">
        <v>1</v>
      </c>
      <c r="J16" s="77">
        <v>53</v>
      </c>
      <c r="K16" s="77">
        <v>20</v>
      </c>
      <c r="L16" s="77">
        <v>10</v>
      </c>
      <c r="M16" s="77">
        <v>9</v>
      </c>
      <c r="N16" s="77">
        <v>9</v>
      </c>
      <c r="O16" s="77">
        <v>4</v>
      </c>
      <c r="P16" s="77">
        <v>1</v>
      </c>
      <c r="Q16" s="77">
        <v>13</v>
      </c>
      <c r="R16" s="77">
        <v>12</v>
      </c>
      <c r="S16" s="77">
        <v>1</v>
      </c>
      <c r="T16" s="77">
        <v>0</v>
      </c>
      <c r="U16" s="77">
        <v>0</v>
      </c>
      <c r="V16" s="77">
        <v>0</v>
      </c>
      <c r="W16" s="77">
        <v>0</v>
      </c>
    </row>
    <row r="17" spans="1:23" s="85" customFormat="1" ht="12">
      <c r="A17" s="94">
        <v>205</v>
      </c>
      <c r="B17" s="92" t="s">
        <v>900</v>
      </c>
      <c r="C17" s="77">
        <v>204</v>
      </c>
      <c r="D17" s="77">
        <v>85</v>
      </c>
      <c r="E17" s="77">
        <v>45</v>
      </c>
      <c r="F17" s="77">
        <v>27</v>
      </c>
      <c r="G17" s="77">
        <v>31</v>
      </c>
      <c r="H17" s="77">
        <v>11</v>
      </c>
      <c r="I17" s="77">
        <v>5</v>
      </c>
      <c r="J17" s="77">
        <v>187</v>
      </c>
      <c r="K17" s="77">
        <v>71</v>
      </c>
      <c r="L17" s="77">
        <v>42</v>
      </c>
      <c r="M17" s="77">
        <v>27</v>
      </c>
      <c r="N17" s="77">
        <v>31</v>
      </c>
      <c r="O17" s="77">
        <v>11</v>
      </c>
      <c r="P17" s="77">
        <v>5</v>
      </c>
      <c r="Q17" s="77">
        <v>17</v>
      </c>
      <c r="R17" s="77">
        <v>14</v>
      </c>
      <c r="S17" s="77">
        <v>3</v>
      </c>
      <c r="T17" s="77">
        <v>0</v>
      </c>
      <c r="U17" s="77">
        <v>0</v>
      </c>
      <c r="V17" s="77">
        <v>0</v>
      </c>
      <c r="W17" s="77">
        <v>0</v>
      </c>
    </row>
    <row r="18" spans="1:23" s="85" customFormat="1" ht="12">
      <c r="A18" s="94">
        <v>206</v>
      </c>
      <c r="B18" s="92" t="s">
        <v>901</v>
      </c>
      <c r="C18" s="77">
        <v>253</v>
      </c>
      <c r="D18" s="77">
        <v>96</v>
      </c>
      <c r="E18" s="77">
        <v>65</v>
      </c>
      <c r="F18" s="77">
        <v>32</v>
      </c>
      <c r="G18" s="77">
        <v>38</v>
      </c>
      <c r="H18" s="77">
        <v>19</v>
      </c>
      <c r="I18" s="77">
        <v>3</v>
      </c>
      <c r="J18" s="77">
        <v>238</v>
      </c>
      <c r="K18" s="77">
        <v>83</v>
      </c>
      <c r="L18" s="77">
        <v>63</v>
      </c>
      <c r="M18" s="77">
        <v>32</v>
      </c>
      <c r="N18" s="77">
        <v>38</v>
      </c>
      <c r="O18" s="77">
        <v>19</v>
      </c>
      <c r="P18" s="77">
        <v>3</v>
      </c>
      <c r="Q18" s="77">
        <v>15</v>
      </c>
      <c r="R18" s="77">
        <v>13</v>
      </c>
      <c r="S18" s="77">
        <v>2</v>
      </c>
      <c r="T18" s="77">
        <v>0</v>
      </c>
      <c r="U18" s="77">
        <v>0</v>
      </c>
      <c r="V18" s="77">
        <v>0</v>
      </c>
      <c r="W18" s="77">
        <v>0</v>
      </c>
    </row>
    <row r="19" spans="1:23" s="85" customFormat="1" ht="12">
      <c r="A19" s="94">
        <v>207</v>
      </c>
      <c r="B19" s="92" t="s">
        <v>902</v>
      </c>
      <c r="C19" s="77">
        <v>81</v>
      </c>
      <c r="D19" s="77">
        <v>32</v>
      </c>
      <c r="E19" s="77">
        <v>16</v>
      </c>
      <c r="F19" s="77">
        <v>16</v>
      </c>
      <c r="G19" s="77">
        <v>13</v>
      </c>
      <c r="H19" s="77">
        <v>4</v>
      </c>
      <c r="I19" s="77">
        <v>0</v>
      </c>
      <c r="J19" s="77">
        <v>77</v>
      </c>
      <c r="K19" s="77">
        <v>28</v>
      </c>
      <c r="L19" s="77">
        <v>16</v>
      </c>
      <c r="M19" s="77">
        <v>16</v>
      </c>
      <c r="N19" s="77">
        <v>13</v>
      </c>
      <c r="O19" s="77">
        <v>4</v>
      </c>
      <c r="P19" s="77">
        <v>0</v>
      </c>
      <c r="Q19" s="77">
        <v>4</v>
      </c>
      <c r="R19" s="77">
        <v>4</v>
      </c>
      <c r="S19" s="77">
        <v>0</v>
      </c>
      <c r="T19" s="77">
        <v>0</v>
      </c>
      <c r="U19" s="77">
        <v>0</v>
      </c>
      <c r="V19" s="77">
        <v>0</v>
      </c>
      <c r="W19" s="77">
        <v>0</v>
      </c>
    </row>
    <row r="20" spans="1:23" s="85" customFormat="1" ht="12">
      <c r="A20" s="94">
        <v>210</v>
      </c>
      <c r="B20" s="92" t="s">
        <v>903</v>
      </c>
      <c r="C20" s="77">
        <v>75</v>
      </c>
      <c r="D20" s="77">
        <v>27</v>
      </c>
      <c r="E20" s="77">
        <v>21</v>
      </c>
      <c r="F20" s="77">
        <v>7</v>
      </c>
      <c r="G20" s="77">
        <v>14</v>
      </c>
      <c r="H20" s="77">
        <v>5</v>
      </c>
      <c r="I20" s="77">
        <v>1</v>
      </c>
      <c r="J20" s="77">
        <v>64</v>
      </c>
      <c r="K20" s="77">
        <v>17</v>
      </c>
      <c r="L20" s="77">
        <v>20</v>
      </c>
      <c r="M20" s="77">
        <v>7</v>
      </c>
      <c r="N20" s="77">
        <v>14</v>
      </c>
      <c r="O20" s="77">
        <v>5</v>
      </c>
      <c r="P20" s="77">
        <v>1</v>
      </c>
      <c r="Q20" s="77">
        <v>11</v>
      </c>
      <c r="R20" s="77">
        <v>10</v>
      </c>
      <c r="S20" s="77">
        <v>1</v>
      </c>
      <c r="T20" s="77">
        <v>0</v>
      </c>
      <c r="U20" s="77">
        <v>0</v>
      </c>
      <c r="V20" s="77">
        <v>0</v>
      </c>
      <c r="W20" s="77">
        <v>0</v>
      </c>
    </row>
    <row r="21" spans="1:23" s="85" customFormat="1" ht="12">
      <c r="A21" s="94">
        <v>213</v>
      </c>
      <c r="B21" s="92" t="s">
        <v>1425</v>
      </c>
      <c r="C21" s="77">
        <v>367</v>
      </c>
      <c r="D21" s="77">
        <v>126</v>
      </c>
      <c r="E21" s="77">
        <v>103</v>
      </c>
      <c r="F21" s="77">
        <v>49</v>
      </c>
      <c r="G21" s="77">
        <v>67</v>
      </c>
      <c r="H21" s="77">
        <v>17</v>
      </c>
      <c r="I21" s="77">
        <v>5</v>
      </c>
      <c r="J21" s="77">
        <v>344</v>
      </c>
      <c r="K21" s="77">
        <v>104</v>
      </c>
      <c r="L21" s="77">
        <v>103</v>
      </c>
      <c r="M21" s="77">
        <v>48</v>
      </c>
      <c r="N21" s="77">
        <v>67</v>
      </c>
      <c r="O21" s="77">
        <v>17</v>
      </c>
      <c r="P21" s="77">
        <v>5</v>
      </c>
      <c r="Q21" s="77">
        <v>23</v>
      </c>
      <c r="R21" s="77">
        <v>22</v>
      </c>
      <c r="S21" s="77">
        <v>0</v>
      </c>
      <c r="T21" s="77">
        <v>1</v>
      </c>
      <c r="U21" s="77">
        <v>0</v>
      </c>
      <c r="V21" s="77">
        <v>0</v>
      </c>
      <c r="W21" s="77">
        <v>0</v>
      </c>
    </row>
    <row r="22" spans="1:23" s="85" customFormat="1" ht="12">
      <c r="A22" s="94">
        <v>214</v>
      </c>
      <c r="B22" s="92" t="s">
        <v>1426</v>
      </c>
      <c r="C22" s="77">
        <v>103</v>
      </c>
      <c r="D22" s="77">
        <v>54</v>
      </c>
      <c r="E22" s="77">
        <v>27</v>
      </c>
      <c r="F22" s="77">
        <v>11</v>
      </c>
      <c r="G22" s="77">
        <v>9</v>
      </c>
      <c r="H22" s="77">
        <v>2</v>
      </c>
      <c r="I22" s="77">
        <v>0</v>
      </c>
      <c r="J22" s="77">
        <v>80</v>
      </c>
      <c r="K22" s="77">
        <v>35</v>
      </c>
      <c r="L22" s="77">
        <v>23</v>
      </c>
      <c r="M22" s="77">
        <v>11</v>
      </c>
      <c r="N22" s="77">
        <v>9</v>
      </c>
      <c r="O22" s="77">
        <v>2</v>
      </c>
      <c r="P22" s="77">
        <v>0</v>
      </c>
      <c r="Q22" s="77">
        <v>23</v>
      </c>
      <c r="R22" s="77">
        <v>19</v>
      </c>
      <c r="S22" s="77">
        <v>4</v>
      </c>
      <c r="T22" s="77">
        <v>0</v>
      </c>
      <c r="U22" s="77">
        <v>0</v>
      </c>
      <c r="V22" s="77">
        <v>0</v>
      </c>
      <c r="W22" s="77">
        <v>0</v>
      </c>
    </row>
    <row r="23" spans="1:23" s="85" customFormat="1" ht="12">
      <c r="A23" s="94">
        <v>215</v>
      </c>
      <c r="B23" s="92" t="s">
        <v>1427</v>
      </c>
      <c r="C23" s="77">
        <v>58</v>
      </c>
      <c r="D23" s="77">
        <v>18</v>
      </c>
      <c r="E23" s="77">
        <v>12</v>
      </c>
      <c r="F23" s="77">
        <v>12</v>
      </c>
      <c r="G23" s="77">
        <v>9</v>
      </c>
      <c r="H23" s="77">
        <v>6</v>
      </c>
      <c r="I23" s="77">
        <v>1</v>
      </c>
      <c r="J23" s="77">
        <v>57</v>
      </c>
      <c r="K23" s="77">
        <v>18</v>
      </c>
      <c r="L23" s="77">
        <v>12</v>
      </c>
      <c r="M23" s="77">
        <v>11</v>
      </c>
      <c r="N23" s="77">
        <v>9</v>
      </c>
      <c r="O23" s="77">
        <v>6</v>
      </c>
      <c r="P23" s="77">
        <v>1</v>
      </c>
      <c r="Q23" s="77">
        <v>1</v>
      </c>
      <c r="R23" s="77">
        <v>0</v>
      </c>
      <c r="S23" s="77">
        <v>0</v>
      </c>
      <c r="T23" s="77">
        <v>1</v>
      </c>
      <c r="U23" s="77">
        <v>0</v>
      </c>
      <c r="V23" s="77">
        <v>0</v>
      </c>
      <c r="W23" s="77">
        <v>0</v>
      </c>
    </row>
    <row r="24" spans="1:2" s="85" customFormat="1" ht="12">
      <c r="A24" s="94"/>
      <c r="B24" s="92"/>
    </row>
    <row r="25" spans="1:2" s="85" customFormat="1" ht="12">
      <c r="A25" s="94">
        <v>340</v>
      </c>
      <c r="B25" s="92" t="s">
        <v>907</v>
      </c>
    </row>
    <row r="26" spans="1:23" s="85" customFormat="1" ht="12">
      <c r="A26" s="94">
        <v>356</v>
      </c>
      <c r="B26" s="92" t="s">
        <v>1428</v>
      </c>
      <c r="C26" s="77">
        <v>18</v>
      </c>
      <c r="D26" s="77">
        <v>6</v>
      </c>
      <c r="E26" s="77">
        <v>8</v>
      </c>
      <c r="F26" s="77">
        <v>2</v>
      </c>
      <c r="G26" s="77">
        <v>0</v>
      </c>
      <c r="H26" s="77">
        <v>2</v>
      </c>
      <c r="I26" s="77">
        <v>0</v>
      </c>
      <c r="J26" s="77">
        <v>12</v>
      </c>
      <c r="K26" s="77">
        <v>3</v>
      </c>
      <c r="L26" s="77">
        <v>5</v>
      </c>
      <c r="M26" s="77">
        <v>2</v>
      </c>
      <c r="N26" s="77">
        <v>0</v>
      </c>
      <c r="O26" s="77">
        <v>2</v>
      </c>
      <c r="P26" s="77">
        <v>0</v>
      </c>
      <c r="Q26" s="77">
        <v>6</v>
      </c>
      <c r="R26" s="77">
        <v>3</v>
      </c>
      <c r="S26" s="77">
        <v>3</v>
      </c>
      <c r="T26" s="77">
        <v>0</v>
      </c>
      <c r="U26" s="77">
        <v>0</v>
      </c>
      <c r="V26" s="77">
        <v>0</v>
      </c>
      <c r="W26" s="77">
        <v>0</v>
      </c>
    </row>
    <row r="27" spans="1:2" s="85" customFormat="1" ht="12">
      <c r="A27" s="94"/>
      <c r="B27" s="92"/>
    </row>
    <row r="28" spans="1:2" s="85" customFormat="1" ht="12">
      <c r="A28" s="94">
        <v>380</v>
      </c>
      <c r="B28" s="92" t="s">
        <v>909</v>
      </c>
    </row>
    <row r="29" spans="1:23" s="85" customFormat="1" ht="12">
      <c r="A29" s="94">
        <v>386</v>
      </c>
      <c r="B29" s="92" t="s">
        <v>1429</v>
      </c>
      <c r="C29" s="77">
        <v>17</v>
      </c>
      <c r="D29" s="77">
        <v>5</v>
      </c>
      <c r="E29" s="77">
        <v>9</v>
      </c>
      <c r="F29" s="77">
        <v>2</v>
      </c>
      <c r="G29" s="77">
        <v>1</v>
      </c>
      <c r="H29" s="77">
        <v>0</v>
      </c>
      <c r="I29" s="77">
        <v>0</v>
      </c>
      <c r="J29" s="77">
        <v>15</v>
      </c>
      <c r="K29" s="77">
        <v>4</v>
      </c>
      <c r="L29" s="77">
        <v>8</v>
      </c>
      <c r="M29" s="77">
        <v>2</v>
      </c>
      <c r="N29" s="77">
        <v>1</v>
      </c>
      <c r="O29" s="77">
        <v>0</v>
      </c>
      <c r="P29" s="77">
        <v>0</v>
      </c>
      <c r="Q29" s="77">
        <v>2</v>
      </c>
      <c r="R29" s="77">
        <v>1</v>
      </c>
      <c r="S29" s="77">
        <v>1</v>
      </c>
      <c r="T29" s="77">
        <v>0</v>
      </c>
      <c r="U29" s="77">
        <v>0</v>
      </c>
      <c r="V29" s="77">
        <v>0</v>
      </c>
      <c r="W29" s="77">
        <v>0</v>
      </c>
    </row>
    <row r="30" spans="1:2" s="85" customFormat="1" ht="12">
      <c r="A30" s="94"/>
      <c r="B30" s="92"/>
    </row>
    <row r="31" spans="1:2" s="85" customFormat="1" ht="12">
      <c r="A31" s="94">
        <v>400</v>
      </c>
      <c r="B31" s="92" t="s">
        <v>911</v>
      </c>
    </row>
    <row r="32" spans="1:23" s="85" customFormat="1" ht="12">
      <c r="A32" s="94">
        <v>401</v>
      </c>
      <c r="B32" s="92" t="s">
        <v>912</v>
      </c>
      <c r="C32" s="77">
        <v>63</v>
      </c>
      <c r="D32" s="77">
        <v>24</v>
      </c>
      <c r="E32" s="77">
        <v>8</v>
      </c>
      <c r="F32" s="77">
        <v>15</v>
      </c>
      <c r="G32" s="77">
        <v>13</v>
      </c>
      <c r="H32" s="77">
        <v>2</v>
      </c>
      <c r="I32" s="77">
        <v>1</v>
      </c>
      <c r="J32" s="77">
        <v>55</v>
      </c>
      <c r="K32" s="77">
        <v>16</v>
      </c>
      <c r="L32" s="77">
        <v>8</v>
      </c>
      <c r="M32" s="77">
        <v>15</v>
      </c>
      <c r="N32" s="77">
        <v>13</v>
      </c>
      <c r="O32" s="77">
        <v>2</v>
      </c>
      <c r="P32" s="77">
        <v>1</v>
      </c>
      <c r="Q32" s="77">
        <v>8</v>
      </c>
      <c r="R32" s="77">
        <v>8</v>
      </c>
      <c r="S32" s="77">
        <v>0</v>
      </c>
      <c r="T32" s="77">
        <v>0</v>
      </c>
      <c r="U32" s="77">
        <v>0</v>
      </c>
      <c r="V32" s="77">
        <v>0</v>
      </c>
      <c r="W32" s="77">
        <v>0</v>
      </c>
    </row>
    <row r="33" spans="1:23" s="85" customFormat="1" ht="12">
      <c r="A33" s="94">
        <v>402</v>
      </c>
      <c r="B33" s="92" t="s">
        <v>913</v>
      </c>
      <c r="C33" s="77">
        <v>47</v>
      </c>
      <c r="D33" s="77">
        <v>24</v>
      </c>
      <c r="E33" s="77">
        <v>14</v>
      </c>
      <c r="F33" s="77">
        <v>1</v>
      </c>
      <c r="G33" s="77">
        <v>6</v>
      </c>
      <c r="H33" s="77">
        <v>1</v>
      </c>
      <c r="I33" s="77">
        <v>1</v>
      </c>
      <c r="J33" s="77">
        <v>35</v>
      </c>
      <c r="K33" s="77">
        <v>13</v>
      </c>
      <c r="L33" s="77">
        <v>13</v>
      </c>
      <c r="M33" s="77">
        <v>1</v>
      </c>
      <c r="N33" s="77">
        <v>6</v>
      </c>
      <c r="O33" s="77">
        <v>1</v>
      </c>
      <c r="P33" s="77">
        <v>1</v>
      </c>
      <c r="Q33" s="77">
        <v>12</v>
      </c>
      <c r="R33" s="77">
        <v>11</v>
      </c>
      <c r="S33" s="77">
        <v>1</v>
      </c>
      <c r="T33" s="77">
        <v>0</v>
      </c>
      <c r="U33" s="77">
        <v>0</v>
      </c>
      <c r="V33" s="77">
        <v>0</v>
      </c>
      <c r="W33" s="77">
        <v>0</v>
      </c>
    </row>
    <row r="34" spans="1:23" s="85" customFormat="1" ht="12">
      <c r="A34" s="94"/>
      <c r="B34" s="92"/>
      <c r="C34" s="77"/>
      <c r="D34" s="77"/>
      <c r="E34" s="77"/>
      <c r="F34" s="77"/>
      <c r="G34" s="77"/>
      <c r="H34" s="77"/>
      <c r="I34" s="77"/>
      <c r="J34" s="77"/>
      <c r="K34" s="77"/>
      <c r="L34" s="77"/>
      <c r="M34" s="77"/>
      <c r="N34" s="77"/>
      <c r="O34" s="77"/>
      <c r="P34" s="77"/>
      <c r="Q34" s="77"/>
      <c r="R34" s="77"/>
      <c r="S34" s="77"/>
      <c r="T34" s="77"/>
      <c r="U34" s="77"/>
      <c r="V34" s="77"/>
      <c r="W34" s="77"/>
    </row>
    <row r="35" spans="1:23" s="85" customFormat="1" ht="12">
      <c r="A35" s="94">
        <v>420</v>
      </c>
      <c r="B35" s="92" t="s">
        <v>914</v>
      </c>
      <c r="C35" s="77"/>
      <c r="D35" s="77"/>
      <c r="E35" s="77"/>
      <c r="F35" s="77"/>
      <c r="G35" s="77"/>
      <c r="H35" s="77"/>
      <c r="I35" s="77"/>
      <c r="J35" s="77"/>
      <c r="K35" s="77"/>
      <c r="L35" s="77"/>
      <c r="M35" s="77"/>
      <c r="N35" s="77"/>
      <c r="O35" s="77"/>
      <c r="P35" s="77"/>
      <c r="Q35" s="77"/>
      <c r="R35" s="77"/>
      <c r="S35" s="77"/>
      <c r="T35" s="77"/>
      <c r="U35" s="77"/>
      <c r="V35" s="77"/>
      <c r="W35" s="77"/>
    </row>
    <row r="36" spans="1:23" s="85" customFormat="1" ht="12">
      <c r="A36" s="94">
        <v>422</v>
      </c>
      <c r="B36" s="92" t="s">
        <v>915</v>
      </c>
      <c r="C36" s="77">
        <v>50</v>
      </c>
      <c r="D36" s="77">
        <v>22</v>
      </c>
      <c r="E36" s="77">
        <v>13</v>
      </c>
      <c r="F36" s="77">
        <v>7</v>
      </c>
      <c r="G36" s="77">
        <v>7</v>
      </c>
      <c r="H36" s="77">
        <v>1</v>
      </c>
      <c r="I36" s="77">
        <v>0</v>
      </c>
      <c r="J36" s="77">
        <v>46</v>
      </c>
      <c r="K36" s="77">
        <v>20</v>
      </c>
      <c r="L36" s="77">
        <v>11</v>
      </c>
      <c r="M36" s="77">
        <v>7</v>
      </c>
      <c r="N36" s="77">
        <v>7</v>
      </c>
      <c r="O36" s="77">
        <v>1</v>
      </c>
      <c r="P36" s="77">
        <v>0</v>
      </c>
      <c r="Q36" s="77">
        <v>4</v>
      </c>
      <c r="R36" s="77">
        <v>2</v>
      </c>
      <c r="S36" s="77">
        <v>2</v>
      </c>
      <c r="T36" s="77">
        <v>0</v>
      </c>
      <c r="U36" s="77">
        <v>0</v>
      </c>
      <c r="V36" s="77">
        <v>0</v>
      </c>
      <c r="W36" s="77">
        <v>0</v>
      </c>
    </row>
    <row r="37" spans="1:23" s="85" customFormat="1" ht="12">
      <c r="A37" s="94"/>
      <c r="B37" s="92"/>
      <c r="C37" s="77"/>
      <c r="D37" s="77"/>
      <c r="E37" s="77"/>
      <c r="F37" s="77"/>
      <c r="G37" s="77"/>
      <c r="H37" s="77"/>
      <c r="I37" s="77"/>
      <c r="J37" s="77"/>
      <c r="K37" s="77"/>
      <c r="L37" s="77"/>
      <c r="M37" s="77"/>
      <c r="N37" s="77"/>
      <c r="O37" s="77"/>
      <c r="P37" s="77"/>
      <c r="Q37" s="77"/>
      <c r="R37" s="77"/>
      <c r="S37" s="77"/>
      <c r="T37" s="77"/>
      <c r="U37" s="77"/>
      <c r="V37" s="77"/>
      <c r="W37" s="77"/>
    </row>
    <row r="38" spans="1:23" s="85" customFormat="1" ht="12">
      <c r="A38" s="94">
        <v>440</v>
      </c>
      <c r="B38" s="92" t="s">
        <v>916</v>
      </c>
      <c r="C38" s="77"/>
      <c r="D38" s="77"/>
      <c r="E38" s="77"/>
      <c r="F38" s="77"/>
      <c r="G38" s="77"/>
      <c r="H38" s="77"/>
      <c r="I38" s="77"/>
      <c r="J38" s="77"/>
      <c r="K38" s="77"/>
      <c r="L38" s="77"/>
      <c r="M38" s="77"/>
      <c r="N38" s="77"/>
      <c r="O38" s="77"/>
      <c r="P38" s="77"/>
      <c r="Q38" s="77"/>
      <c r="R38" s="77"/>
      <c r="S38" s="77"/>
      <c r="T38" s="77"/>
      <c r="U38" s="77"/>
      <c r="V38" s="77"/>
      <c r="W38" s="77"/>
    </row>
    <row r="39" spans="1:23" s="85" customFormat="1" ht="12">
      <c r="A39" s="94">
        <v>442</v>
      </c>
      <c r="B39" s="92" t="s">
        <v>917</v>
      </c>
      <c r="C39" s="77">
        <v>20</v>
      </c>
      <c r="D39" s="77">
        <v>10</v>
      </c>
      <c r="E39" s="77">
        <v>8</v>
      </c>
      <c r="F39" s="77">
        <v>1</v>
      </c>
      <c r="G39" s="77">
        <v>0</v>
      </c>
      <c r="H39" s="77">
        <v>1</v>
      </c>
      <c r="I39" s="77">
        <v>0</v>
      </c>
      <c r="J39" s="77">
        <v>17</v>
      </c>
      <c r="K39" s="77">
        <v>8</v>
      </c>
      <c r="L39" s="77">
        <v>7</v>
      </c>
      <c r="M39" s="77">
        <v>1</v>
      </c>
      <c r="N39" s="77">
        <v>0</v>
      </c>
      <c r="O39" s="77">
        <v>1</v>
      </c>
      <c r="P39" s="77">
        <v>0</v>
      </c>
      <c r="Q39" s="77">
        <v>3</v>
      </c>
      <c r="R39" s="77">
        <v>2</v>
      </c>
      <c r="S39" s="77">
        <v>1</v>
      </c>
      <c r="T39" s="77">
        <v>0</v>
      </c>
      <c r="U39" s="77">
        <v>0</v>
      </c>
      <c r="V39" s="77">
        <v>0</v>
      </c>
      <c r="W39" s="77">
        <v>0</v>
      </c>
    </row>
    <row r="40" spans="1:23" s="85" customFormat="1" ht="12">
      <c r="A40" s="94"/>
      <c r="B40" s="92"/>
      <c r="C40" s="77"/>
      <c r="D40" s="77"/>
      <c r="E40" s="77"/>
      <c r="F40" s="77"/>
      <c r="G40" s="77"/>
      <c r="H40" s="77"/>
      <c r="I40" s="77"/>
      <c r="J40" s="77"/>
      <c r="K40" s="77"/>
      <c r="L40" s="77"/>
      <c r="M40" s="77"/>
      <c r="N40" s="77"/>
      <c r="O40" s="77"/>
      <c r="P40" s="77"/>
      <c r="Q40" s="77"/>
      <c r="R40" s="77"/>
      <c r="S40" s="77"/>
      <c r="T40" s="77"/>
      <c r="U40" s="77"/>
      <c r="V40" s="77"/>
      <c r="W40" s="77"/>
    </row>
    <row r="41" spans="1:23" s="85" customFormat="1" ht="12">
      <c r="A41" s="94">
        <v>480</v>
      </c>
      <c r="B41" s="92" t="s">
        <v>918</v>
      </c>
      <c r="C41" s="77"/>
      <c r="D41" s="77"/>
      <c r="E41" s="77"/>
      <c r="F41" s="77"/>
      <c r="G41" s="77"/>
      <c r="H41" s="77"/>
      <c r="I41" s="77"/>
      <c r="J41" s="77"/>
      <c r="K41" s="77"/>
      <c r="L41" s="77"/>
      <c r="M41" s="77"/>
      <c r="N41" s="77"/>
      <c r="O41" s="77"/>
      <c r="P41" s="77"/>
      <c r="Q41" s="77"/>
      <c r="R41" s="77"/>
      <c r="S41" s="77"/>
      <c r="T41" s="77"/>
      <c r="U41" s="77"/>
      <c r="V41" s="77"/>
      <c r="W41" s="77"/>
    </row>
    <row r="42" spans="1:23" s="85" customFormat="1" ht="12">
      <c r="A42" s="94">
        <v>484</v>
      </c>
      <c r="B42" s="92" t="s">
        <v>919</v>
      </c>
      <c r="C42" s="77">
        <v>5</v>
      </c>
      <c r="D42" s="77">
        <v>4</v>
      </c>
      <c r="E42" s="77">
        <v>0</v>
      </c>
      <c r="F42" s="77">
        <v>0</v>
      </c>
      <c r="G42" s="77">
        <v>1</v>
      </c>
      <c r="H42" s="77">
        <v>0</v>
      </c>
      <c r="I42" s="77">
        <v>0</v>
      </c>
      <c r="J42" s="77">
        <v>4</v>
      </c>
      <c r="K42" s="77">
        <v>3</v>
      </c>
      <c r="L42" s="77">
        <v>0</v>
      </c>
      <c r="M42" s="77">
        <v>0</v>
      </c>
      <c r="N42" s="77">
        <v>1</v>
      </c>
      <c r="O42" s="77">
        <v>0</v>
      </c>
      <c r="P42" s="77">
        <v>0</v>
      </c>
      <c r="Q42" s="77">
        <v>1</v>
      </c>
      <c r="R42" s="77">
        <v>1</v>
      </c>
      <c r="S42" s="77">
        <v>0</v>
      </c>
      <c r="T42" s="77">
        <v>0</v>
      </c>
      <c r="U42" s="77">
        <v>0</v>
      </c>
      <c r="V42" s="77">
        <v>0</v>
      </c>
      <c r="W42" s="77">
        <v>0</v>
      </c>
    </row>
    <row r="43" spans="1:23" s="85" customFormat="1" ht="12">
      <c r="A43" s="94">
        <v>488</v>
      </c>
      <c r="B43" s="92" t="s">
        <v>333</v>
      </c>
      <c r="C43" s="77">
        <v>24</v>
      </c>
      <c r="D43" s="77">
        <v>9</v>
      </c>
      <c r="E43" s="77">
        <v>10</v>
      </c>
      <c r="F43" s="77">
        <v>2</v>
      </c>
      <c r="G43" s="77">
        <v>3</v>
      </c>
      <c r="H43" s="77">
        <v>0</v>
      </c>
      <c r="I43" s="77">
        <v>0</v>
      </c>
      <c r="J43" s="77">
        <v>21</v>
      </c>
      <c r="K43" s="77">
        <v>6</v>
      </c>
      <c r="L43" s="77">
        <v>10</v>
      </c>
      <c r="M43" s="77">
        <v>2</v>
      </c>
      <c r="N43" s="77">
        <v>3</v>
      </c>
      <c r="O43" s="77">
        <v>0</v>
      </c>
      <c r="P43" s="77">
        <v>0</v>
      </c>
      <c r="Q43" s="77">
        <v>3</v>
      </c>
      <c r="R43" s="77">
        <v>3</v>
      </c>
      <c r="S43" s="77">
        <v>0</v>
      </c>
      <c r="T43" s="77">
        <v>0</v>
      </c>
      <c r="U43" s="77">
        <v>0</v>
      </c>
      <c r="V43" s="77">
        <v>0</v>
      </c>
      <c r="W43" s="77">
        <v>0</v>
      </c>
    </row>
    <row r="44" spans="1:23" s="85" customFormat="1" ht="12">
      <c r="A44" s="94"/>
      <c r="B44" s="92"/>
      <c r="C44" s="77"/>
      <c r="D44" s="77"/>
      <c r="E44" s="77"/>
      <c r="F44" s="77"/>
      <c r="G44" s="77"/>
      <c r="H44" s="77"/>
      <c r="I44" s="77"/>
      <c r="J44" s="77"/>
      <c r="K44" s="77"/>
      <c r="L44" s="77"/>
      <c r="M44" s="77"/>
      <c r="N44" s="77"/>
      <c r="O44" s="77"/>
      <c r="P44" s="77"/>
      <c r="Q44" s="77"/>
      <c r="R44" s="77"/>
      <c r="S44" s="77"/>
      <c r="T44" s="77"/>
      <c r="U44" s="77"/>
      <c r="V44" s="77"/>
      <c r="W44" s="77"/>
    </row>
    <row r="45" spans="1:23" s="85" customFormat="1" ht="12">
      <c r="A45" s="94">
        <v>500</v>
      </c>
      <c r="B45" s="92" t="s">
        <v>920</v>
      </c>
      <c r="C45" s="77"/>
      <c r="D45" s="77"/>
      <c r="E45" s="77"/>
      <c r="F45" s="77"/>
      <c r="G45" s="77"/>
      <c r="H45" s="77"/>
      <c r="I45" s="77"/>
      <c r="J45" s="77"/>
      <c r="K45" s="77"/>
      <c r="L45" s="77"/>
      <c r="M45" s="77"/>
      <c r="N45" s="77"/>
      <c r="O45" s="77"/>
      <c r="P45" s="77"/>
      <c r="Q45" s="77"/>
      <c r="R45" s="77"/>
      <c r="S45" s="77"/>
      <c r="T45" s="77"/>
      <c r="U45" s="77"/>
      <c r="V45" s="77"/>
      <c r="W45" s="77"/>
    </row>
    <row r="46" spans="1:23" s="85" customFormat="1" ht="12">
      <c r="A46" s="94">
        <v>506</v>
      </c>
      <c r="B46" s="92" t="s">
        <v>334</v>
      </c>
      <c r="C46" s="77">
        <v>36</v>
      </c>
      <c r="D46" s="77">
        <v>17</v>
      </c>
      <c r="E46" s="77">
        <v>13</v>
      </c>
      <c r="F46" s="77">
        <v>3</v>
      </c>
      <c r="G46" s="77">
        <v>3</v>
      </c>
      <c r="H46" s="77">
        <v>0</v>
      </c>
      <c r="I46" s="77">
        <v>0</v>
      </c>
      <c r="J46" s="77">
        <v>22</v>
      </c>
      <c r="K46" s="77">
        <v>5</v>
      </c>
      <c r="L46" s="77">
        <v>11</v>
      </c>
      <c r="M46" s="77">
        <v>3</v>
      </c>
      <c r="N46" s="77">
        <v>3</v>
      </c>
      <c r="O46" s="77">
        <v>0</v>
      </c>
      <c r="P46" s="77">
        <v>0</v>
      </c>
      <c r="Q46" s="77">
        <v>14</v>
      </c>
      <c r="R46" s="77">
        <v>12</v>
      </c>
      <c r="S46" s="77">
        <v>2</v>
      </c>
      <c r="T46" s="77">
        <v>0</v>
      </c>
      <c r="U46" s="77">
        <v>0</v>
      </c>
      <c r="V46" s="77">
        <v>0</v>
      </c>
      <c r="W46" s="77">
        <v>0</v>
      </c>
    </row>
    <row r="47" spans="1:23" s="85" customFormat="1" ht="12.75" thickBot="1">
      <c r="A47" s="95"/>
      <c r="B47" s="93"/>
      <c r="C47" s="95"/>
      <c r="D47" s="95"/>
      <c r="E47" s="95"/>
      <c r="F47" s="95"/>
      <c r="G47" s="95"/>
      <c r="H47" s="95"/>
      <c r="I47" s="95"/>
      <c r="J47" s="95"/>
      <c r="K47" s="95"/>
      <c r="L47" s="95"/>
      <c r="M47" s="95"/>
      <c r="N47" s="95"/>
      <c r="O47" s="95"/>
      <c r="P47" s="95"/>
      <c r="Q47" s="95"/>
      <c r="R47" s="95"/>
      <c r="S47" s="95"/>
      <c r="T47" s="95"/>
      <c r="U47" s="95"/>
      <c r="V47" s="95"/>
      <c r="W47" s="95"/>
    </row>
  </sheetData>
  <sheetProtection/>
  <printOptions/>
  <pageMargins left="0.7086614173228347" right="0.5118110236220472" top="0.984251968503937" bottom="0.984251968503937" header="0.5118110236220472" footer="0.5118110236220472"/>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A1:Y38"/>
  <sheetViews>
    <sheetView showGridLines="0" zoomScalePageLayoutView="0" workbookViewId="0" topLeftCell="A1">
      <pane xSplit="1" ySplit="11" topLeftCell="B12" activePane="bottomRight" state="frozen"/>
      <selection pane="topLeft" activeCell="A1" sqref="A1"/>
      <selection pane="topRight" activeCell="B1" sqref="B1"/>
      <selection pane="bottomLeft" activeCell="A12" sqref="A12"/>
      <selection pane="bottomRight" activeCell="A1" sqref="A1"/>
    </sheetView>
  </sheetViews>
  <sheetFormatPr defaultColWidth="9.00390625" defaultRowHeight="13.5"/>
  <cols>
    <col min="1" max="1" width="15.875" style="267" customWidth="1"/>
    <col min="2" max="4" width="6.25390625" style="267" customWidth="1"/>
    <col min="5" max="17" width="6.625" style="267" customWidth="1"/>
    <col min="18" max="18" width="11.375" style="267" customWidth="1"/>
    <col min="19" max="20" width="11.50390625" style="267" customWidth="1"/>
    <col min="21" max="21" width="11.125" style="267" customWidth="1"/>
    <col min="22" max="22" width="11.25390625" style="267" customWidth="1"/>
    <col min="23" max="23" width="11.125" style="267" customWidth="1"/>
    <col min="24" max="24" width="11.50390625" style="267" customWidth="1"/>
    <col min="25" max="25" width="10.625" style="267" customWidth="1"/>
    <col min="26" max="16384" width="9.00390625" style="267" customWidth="1"/>
  </cols>
  <sheetData>
    <row r="1" ht="12">
      <c r="A1" s="267" t="s">
        <v>828</v>
      </c>
    </row>
    <row r="2" ht="12">
      <c r="A2" s="267" t="s">
        <v>1722</v>
      </c>
    </row>
    <row r="3" ht="12">
      <c r="A3" s="267" t="s">
        <v>298</v>
      </c>
    </row>
    <row r="4" ht="12">
      <c r="A4" s="267" t="s">
        <v>299</v>
      </c>
    </row>
    <row r="6" spans="1:25" ht="12.75" thickBot="1">
      <c r="A6" s="306" t="s">
        <v>284</v>
      </c>
      <c r="C6" s="277"/>
      <c r="D6" s="277"/>
      <c r="E6" s="277"/>
      <c r="F6" s="277"/>
      <c r="G6" s="277"/>
      <c r="H6" s="277"/>
      <c r="I6" s="277"/>
      <c r="J6" s="277"/>
      <c r="K6" s="277"/>
      <c r="L6" s="277"/>
      <c r="M6" s="277"/>
      <c r="N6" s="277"/>
      <c r="O6" s="277"/>
      <c r="P6" s="277"/>
      <c r="Q6" s="277"/>
      <c r="R6" s="277"/>
      <c r="S6" s="277"/>
      <c r="T6" s="277"/>
      <c r="U6" s="277"/>
      <c r="Y6" s="235" t="s">
        <v>300</v>
      </c>
    </row>
    <row r="7" spans="1:25" ht="12">
      <c r="A7" s="144" t="s">
        <v>301</v>
      </c>
      <c r="B7" s="307"/>
      <c r="C7" s="308" t="s">
        <v>302</v>
      </c>
      <c r="D7" s="309"/>
      <c r="E7" s="147" t="s">
        <v>303</v>
      </c>
      <c r="F7" s="148"/>
      <c r="G7" s="148"/>
      <c r="H7" s="148"/>
      <c r="I7" s="148"/>
      <c r="J7" s="148"/>
      <c r="K7" s="149"/>
      <c r="L7" s="150"/>
      <c r="M7" s="148"/>
      <c r="N7" s="148"/>
      <c r="O7" s="148"/>
      <c r="P7" s="151"/>
      <c r="Q7" s="152"/>
      <c r="R7" s="273"/>
      <c r="S7" s="273"/>
      <c r="T7" s="307"/>
      <c r="U7" s="310"/>
      <c r="V7" s="308" t="s">
        <v>304</v>
      </c>
      <c r="W7" s="308"/>
      <c r="X7" s="308"/>
      <c r="Y7" s="273"/>
    </row>
    <row r="8" spans="1:25" ht="12">
      <c r="A8" s="132"/>
      <c r="B8" s="157"/>
      <c r="C8" s="157"/>
      <c r="D8" s="157"/>
      <c r="E8" s="158" t="s">
        <v>306</v>
      </c>
      <c r="F8" s="159"/>
      <c r="G8" s="158"/>
      <c r="H8" s="160"/>
      <c r="I8" s="158"/>
      <c r="J8" s="160"/>
      <c r="K8" s="161" t="s">
        <v>307</v>
      </c>
      <c r="L8" s="162"/>
      <c r="M8" s="163"/>
      <c r="N8" s="164"/>
      <c r="O8" s="165"/>
      <c r="P8" s="166" t="s">
        <v>308</v>
      </c>
      <c r="Q8" s="167"/>
      <c r="R8" s="168" t="s">
        <v>309</v>
      </c>
      <c r="S8" s="169" t="s">
        <v>310</v>
      </c>
      <c r="T8" s="170"/>
      <c r="U8" s="311"/>
      <c r="V8" s="311"/>
      <c r="W8" s="311"/>
      <c r="X8" s="312"/>
      <c r="Y8" s="168" t="s">
        <v>311</v>
      </c>
    </row>
    <row r="9" spans="1:25" ht="12">
      <c r="A9" s="132"/>
      <c r="B9" s="313"/>
      <c r="C9" s="313"/>
      <c r="D9" s="313"/>
      <c r="E9" s="171" t="s">
        <v>313</v>
      </c>
      <c r="F9" s="172"/>
      <c r="G9" s="172"/>
      <c r="H9" s="173"/>
      <c r="I9" s="174" t="s">
        <v>314</v>
      </c>
      <c r="J9" s="175"/>
      <c r="K9" s="176" t="s">
        <v>315</v>
      </c>
      <c r="L9" s="177"/>
      <c r="M9" s="176" t="s">
        <v>316</v>
      </c>
      <c r="N9" s="178"/>
      <c r="O9" s="177"/>
      <c r="P9" s="179"/>
      <c r="Q9" s="180"/>
      <c r="R9" s="313"/>
      <c r="S9" s="313"/>
      <c r="T9" s="280" t="s">
        <v>317</v>
      </c>
      <c r="U9" s="314" t="s">
        <v>318</v>
      </c>
      <c r="V9" s="314" t="s">
        <v>319</v>
      </c>
      <c r="W9" s="314" t="s">
        <v>320</v>
      </c>
      <c r="X9" s="168" t="s">
        <v>321</v>
      </c>
      <c r="Y9" s="315"/>
    </row>
    <row r="10" spans="1:25" ht="12">
      <c r="A10" s="132"/>
      <c r="B10" s="157" t="s">
        <v>323</v>
      </c>
      <c r="C10" s="157" t="s">
        <v>324</v>
      </c>
      <c r="D10" s="157" t="s">
        <v>321</v>
      </c>
      <c r="E10" s="316" t="s">
        <v>325</v>
      </c>
      <c r="F10" s="317"/>
      <c r="G10" s="316" t="s">
        <v>326</v>
      </c>
      <c r="H10" s="317"/>
      <c r="I10" s="182" t="s">
        <v>327</v>
      </c>
      <c r="J10" s="183"/>
      <c r="K10" s="184"/>
      <c r="L10" s="185"/>
      <c r="M10" s="184"/>
      <c r="N10" s="186"/>
      <c r="O10" s="187"/>
      <c r="P10" s="188"/>
      <c r="Q10" s="189"/>
      <c r="R10" s="168" t="s">
        <v>328</v>
      </c>
      <c r="S10" s="169" t="s">
        <v>329</v>
      </c>
      <c r="T10" s="280" t="s">
        <v>330</v>
      </c>
      <c r="U10" s="314" t="s">
        <v>331</v>
      </c>
      <c r="V10" s="314" t="s">
        <v>331</v>
      </c>
      <c r="W10" s="314" t="s">
        <v>331</v>
      </c>
      <c r="X10" s="168"/>
      <c r="Y10" s="168" t="s">
        <v>332</v>
      </c>
    </row>
    <row r="11" spans="1:25" ht="12">
      <c r="A11" s="191" t="s">
        <v>881</v>
      </c>
      <c r="B11" s="97"/>
      <c r="C11" s="97"/>
      <c r="D11" s="97"/>
      <c r="E11" s="97" t="s">
        <v>882</v>
      </c>
      <c r="F11" s="97" t="s">
        <v>883</v>
      </c>
      <c r="G11" s="97" t="s">
        <v>882</v>
      </c>
      <c r="H11" s="97" t="s">
        <v>883</v>
      </c>
      <c r="I11" s="98" t="s">
        <v>882</v>
      </c>
      <c r="J11" s="97" t="s">
        <v>883</v>
      </c>
      <c r="K11" s="97" t="s">
        <v>882</v>
      </c>
      <c r="L11" s="97" t="s">
        <v>883</v>
      </c>
      <c r="M11" s="97" t="s">
        <v>882</v>
      </c>
      <c r="N11" s="97" t="s">
        <v>883</v>
      </c>
      <c r="O11" s="97" t="s">
        <v>321</v>
      </c>
      <c r="P11" s="98" t="s">
        <v>882</v>
      </c>
      <c r="Q11" s="97" t="s">
        <v>883</v>
      </c>
      <c r="R11" s="99"/>
      <c r="S11" s="100"/>
      <c r="T11" s="98"/>
      <c r="U11" s="99"/>
      <c r="V11" s="99"/>
      <c r="W11" s="99"/>
      <c r="X11" s="318"/>
      <c r="Y11" s="318"/>
    </row>
    <row r="12" spans="1:25" ht="12">
      <c r="A12" s="132"/>
      <c r="B12" s="319"/>
      <c r="C12" s="277"/>
      <c r="D12" s="277"/>
      <c r="E12" s="277"/>
      <c r="F12" s="277"/>
      <c r="G12" s="277"/>
      <c r="H12" s="277"/>
      <c r="I12" s="277"/>
      <c r="J12" s="277"/>
      <c r="K12" s="277"/>
      <c r="L12" s="277"/>
      <c r="M12" s="277"/>
      <c r="N12" s="277"/>
      <c r="O12" s="277"/>
      <c r="P12" s="277"/>
      <c r="Q12" s="277"/>
      <c r="R12" s="288"/>
      <c r="S12" s="288"/>
      <c r="T12" s="288"/>
      <c r="U12" s="288"/>
      <c r="V12" s="288"/>
      <c r="W12" s="288"/>
      <c r="X12" s="288"/>
      <c r="Y12" s="288"/>
    </row>
    <row r="13" spans="1:25" ht="12">
      <c r="A13" s="132" t="s">
        <v>884</v>
      </c>
      <c r="B13" s="320">
        <v>1647</v>
      </c>
      <c r="C13" s="320">
        <v>296</v>
      </c>
      <c r="D13" s="320">
        <v>1943</v>
      </c>
      <c r="E13" s="320">
        <v>11595</v>
      </c>
      <c r="F13" s="320">
        <v>5026</v>
      </c>
      <c r="G13" s="320">
        <v>1081</v>
      </c>
      <c r="H13" s="320">
        <v>3639</v>
      </c>
      <c r="I13" s="320">
        <v>238</v>
      </c>
      <c r="J13" s="320">
        <v>96</v>
      </c>
      <c r="K13" s="320">
        <v>292</v>
      </c>
      <c r="L13" s="320">
        <v>179</v>
      </c>
      <c r="M13" s="320">
        <v>13206</v>
      </c>
      <c r="N13" s="320">
        <v>8940</v>
      </c>
      <c r="O13" s="320">
        <v>22146</v>
      </c>
      <c r="P13" s="320">
        <v>240</v>
      </c>
      <c r="Q13" s="320">
        <v>217</v>
      </c>
      <c r="R13" s="320">
        <v>6148664</v>
      </c>
      <c r="S13" s="320">
        <v>15968787</v>
      </c>
      <c r="T13" s="320">
        <v>25090355</v>
      </c>
      <c r="U13" s="320">
        <v>4039458</v>
      </c>
      <c r="V13" s="320">
        <v>102697</v>
      </c>
      <c r="W13" s="320">
        <v>1366007</v>
      </c>
      <c r="X13" s="320">
        <v>30598517</v>
      </c>
      <c r="Y13" s="320">
        <v>13910862</v>
      </c>
    </row>
    <row r="14" spans="1:25" ht="12">
      <c r="A14" s="132"/>
      <c r="B14" s="320"/>
      <c r="C14" s="320"/>
      <c r="D14" s="320"/>
      <c r="E14" s="224"/>
      <c r="F14" s="224"/>
      <c r="G14" s="224"/>
      <c r="H14" s="224"/>
      <c r="I14" s="224"/>
      <c r="J14" s="224"/>
      <c r="K14" s="224"/>
      <c r="L14" s="224"/>
      <c r="M14" s="224"/>
      <c r="N14" s="224"/>
      <c r="O14" s="224"/>
      <c r="P14" s="224"/>
      <c r="Q14" s="224"/>
      <c r="R14" s="320"/>
      <c r="S14" s="320"/>
      <c r="T14" s="320"/>
      <c r="U14" s="320"/>
      <c r="V14" s="320"/>
      <c r="W14" s="320"/>
      <c r="X14" s="320"/>
      <c r="Y14" s="320"/>
    </row>
    <row r="15" spans="1:25" s="137" customFormat="1" ht="14.25" customHeight="1">
      <c r="A15" s="138" t="s">
        <v>885</v>
      </c>
      <c r="B15" s="571">
        <v>252</v>
      </c>
      <c r="C15" s="113">
        <v>106</v>
      </c>
      <c r="D15" s="113">
        <v>358</v>
      </c>
      <c r="E15" s="113">
        <v>1126</v>
      </c>
      <c r="F15" s="113">
        <v>967</v>
      </c>
      <c r="G15" s="113">
        <v>312</v>
      </c>
      <c r="H15" s="113">
        <v>1391</v>
      </c>
      <c r="I15" s="113">
        <v>17</v>
      </c>
      <c r="J15" s="113">
        <v>23</v>
      </c>
      <c r="K15" s="113">
        <v>113</v>
      </c>
      <c r="L15" s="113">
        <v>81</v>
      </c>
      <c r="M15" s="113">
        <v>1568</v>
      </c>
      <c r="N15" s="113">
        <v>2462</v>
      </c>
      <c r="O15" s="113">
        <v>4030</v>
      </c>
      <c r="P15" s="113">
        <v>68</v>
      </c>
      <c r="Q15" s="113">
        <v>106</v>
      </c>
      <c r="R15" s="113">
        <v>826421</v>
      </c>
      <c r="S15" s="113">
        <v>2337688</v>
      </c>
      <c r="T15" s="113">
        <v>3957796</v>
      </c>
      <c r="U15" s="113">
        <v>112306</v>
      </c>
      <c r="V15" s="113">
        <v>0</v>
      </c>
      <c r="W15" s="113">
        <v>229218</v>
      </c>
      <c r="X15" s="113">
        <v>4299320</v>
      </c>
      <c r="Y15" s="113">
        <v>1868659</v>
      </c>
    </row>
    <row r="16" spans="1:25" s="137" customFormat="1" ht="14.25" customHeight="1">
      <c r="A16" s="138" t="s">
        <v>886</v>
      </c>
      <c r="B16" s="571">
        <v>44</v>
      </c>
      <c r="C16" s="113">
        <v>0</v>
      </c>
      <c r="D16" s="113">
        <v>44</v>
      </c>
      <c r="E16" s="119">
        <v>261</v>
      </c>
      <c r="F16" s="119">
        <v>72</v>
      </c>
      <c r="G16" s="119">
        <v>58</v>
      </c>
      <c r="H16" s="119">
        <v>106</v>
      </c>
      <c r="I16" s="119">
        <v>5</v>
      </c>
      <c r="J16" s="119">
        <v>0</v>
      </c>
      <c r="K16" s="119">
        <v>0</v>
      </c>
      <c r="L16" s="119">
        <v>0</v>
      </c>
      <c r="M16" s="113">
        <v>324</v>
      </c>
      <c r="N16" s="113">
        <v>178</v>
      </c>
      <c r="O16" s="113">
        <v>502</v>
      </c>
      <c r="P16" s="119">
        <v>26</v>
      </c>
      <c r="Q16" s="119">
        <v>39</v>
      </c>
      <c r="R16" s="113">
        <v>133334</v>
      </c>
      <c r="S16" s="113">
        <v>708891</v>
      </c>
      <c r="T16" s="113">
        <v>976316</v>
      </c>
      <c r="U16" s="113">
        <v>17638</v>
      </c>
      <c r="V16" s="113">
        <v>0</v>
      </c>
      <c r="W16" s="113">
        <v>94505</v>
      </c>
      <c r="X16" s="113">
        <v>1088459</v>
      </c>
      <c r="Y16" s="113">
        <v>333471</v>
      </c>
    </row>
    <row r="17" spans="1:25" s="137" customFormat="1" ht="14.25" customHeight="1">
      <c r="A17" s="138" t="s">
        <v>887</v>
      </c>
      <c r="B17" s="571">
        <v>224</v>
      </c>
      <c r="C17" s="113">
        <v>68</v>
      </c>
      <c r="D17" s="113">
        <v>292</v>
      </c>
      <c r="E17" s="119">
        <v>856</v>
      </c>
      <c r="F17" s="119">
        <v>1525</v>
      </c>
      <c r="G17" s="119">
        <v>80</v>
      </c>
      <c r="H17" s="119">
        <v>777</v>
      </c>
      <c r="I17" s="119">
        <v>4</v>
      </c>
      <c r="J17" s="119">
        <v>39</v>
      </c>
      <c r="K17" s="119">
        <v>57</v>
      </c>
      <c r="L17" s="119">
        <v>42</v>
      </c>
      <c r="M17" s="113">
        <v>997</v>
      </c>
      <c r="N17" s="113">
        <v>2383</v>
      </c>
      <c r="O17" s="113">
        <v>3380</v>
      </c>
      <c r="P17" s="119">
        <v>3</v>
      </c>
      <c r="Q17" s="119">
        <v>42</v>
      </c>
      <c r="R17" s="113">
        <v>665115</v>
      </c>
      <c r="S17" s="113">
        <v>1424721</v>
      </c>
      <c r="T17" s="113">
        <v>2011215</v>
      </c>
      <c r="U17" s="113">
        <v>932016</v>
      </c>
      <c r="V17" s="113">
        <v>586</v>
      </c>
      <c r="W17" s="113">
        <v>39495</v>
      </c>
      <c r="X17" s="113">
        <v>2983312</v>
      </c>
      <c r="Y17" s="113">
        <v>1487048</v>
      </c>
    </row>
    <row r="18" spans="1:25" s="137" customFormat="1" ht="14.25" customHeight="1">
      <c r="A18" s="138" t="s">
        <v>456</v>
      </c>
      <c r="B18" s="571">
        <v>90</v>
      </c>
      <c r="C18" s="113">
        <v>6</v>
      </c>
      <c r="D18" s="113">
        <v>96</v>
      </c>
      <c r="E18" s="119">
        <v>664</v>
      </c>
      <c r="F18" s="119">
        <v>166</v>
      </c>
      <c r="G18" s="119">
        <v>69</v>
      </c>
      <c r="H18" s="119">
        <v>64</v>
      </c>
      <c r="I18" s="119">
        <v>8</v>
      </c>
      <c r="J18" s="119">
        <v>0</v>
      </c>
      <c r="K18" s="119">
        <v>6</v>
      </c>
      <c r="L18" s="119">
        <v>5</v>
      </c>
      <c r="M18" s="113">
        <v>747</v>
      </c>
      <c r="N18" s="113">
        <v>235</v>
      </c>
      <c r="O18" s="113">
        <v>982</v>
      </c>
      <c r="P18" s="119">
        <v>13</v>
      </c>
      <c r="Q18" s="119">
        <v>0</v>
      </c>
      <c r="R18" s="113">
        <v>273793</v>
      </c>
      <c r="S18" s="113">
        <v>1090020</v>
      </c>
      <c r="T18" s="113">
        <v>1576669</v>
      </c>
      <c r="U18" s="113">
        <v>23021</v>
      </c>
      <c r="V18" s="113">
        <v>0</v>
      </c>
      <c r="W18" s="113">
        <v>62798</v>
      </c>
      <c r="X18" s="113">
        <v>1662488</v>
      </c>
      <c r="Y18" s="113">
        <v>545210</v>
      </c>
    </row>
    <row r="19" spans="1:25" s="137" customFormat="1" ht="14.25" customHeight="1">
      <c r="A19" s="138" t="s">
        <v>457</v>
      </c>
      <c r="B19" s="571">
        <v>36</v>
      </c>
      <c r="C19" s="113">
        <v>20</v>
      </c>
      <c r="D19" s="113">
        <v>56</v>
      </c>
      <c r="E19" s="119">
        <v>259</v>
      </c>
      <c r="F19" s="119">
        <v>78</v>
      </c>
      <c r="G19" s="119">
        <v>28</v>
      </c>
      <c r="H19" s="119">
        <v>27</v>
      </c>
      <c r="I19" s="119">
        <v>1</v>
      </c>
      <c r="J19" s="119">
        <v>0</v>
      </c>
      <c r="K19" s="119">
        <v>18</v>
      </c>
      <c r="L19" s="119">
        <v>8</v>
      </c>
      <c r="M19" s="113">
        <v>306</v>
      </c>
      <c r="N19" s="113">
        <v>113</v>
      </c>
      <c r="O19" s="113">
        <v>419</v>
      </c>
      <c r="P19" s="119">
        <v>7</v>
      </c>
      <c r="Q19" s="119">
        <v>4</v>
      </c>
      <c r="R19" s="113" t="s">
        <v>162</v>
      </c>
      <c r="S19" s="113" t="s">
        <v>162</v>
      </c>
      <c r="T19" s="113" t="s">
        <v>163</v>
      </c>
      <c r="U19" s="113" t="s">
        <v>163</v>
      </c>
      <c r="V19" s="113" t="s">
        <v>163</v>
      </c>
      <c r="W19" s="113" t="s">
        <v>164</v>
      </c>
      <c r="X19" s="113" t="s">
        <v>163</v>
      </c>
      <c r="Y19" s="113" t="s">
        <v>162</v>
      </c>
    </row>
    <row r="20" spans="1:25" s="137" customFormat="1" ht="14.25" customHeight="1">
      <c r="A20" s="138" t="s">
        <v>458</v>
      </c>
      <c r="B20" s="571">
        <v>146</v>
      </c>
      <c r="C20" s="113">
        <v>11</v>
      </c>
      <c r="D20" s="113">
        <v>157</v>
      </c>
      <c r="E20" s="119">
        <v>999</v>
      </c>
      <c r="F20" s="119">
        <v>678</v>
      </c>
      <c r="G20" s="119">
        <v>78</v>
      </c>
      <c r="H20" s="119">
        <v>341</v>
      </c>
      <c r="I20" s="119">
        <v>10</v>
      </c>
      <c r="J20" s="119">
        <v>8</v>
      </c>
      <c r="K20" s="119">
        <v>11</v>
      </c>
      <c r="L20" s="119">
        <v>5</v>
      </c>
      <c r="M20" s="113">
        <v>1098</v>
      </c>
      <c r="N20" s="113">
        <v>1032</v>
      </c>
      <c r="O20" s="113">
        <v>2130</v>
      </c>
      <c r="P20" s="119">
        <v>27</v>
      </c>
      <c r="Q20" s="119">
        <v>4</v>
      </c>
      <c r="R20" s="113">
        <v>644052</v>
      </c>
      <c r="S20" s="113">
        <v>1909766</v>
      </c>
      <c r="T20" s="113">
        <v>2950242</v>
      </c>
      <c r="U20" s="113">
        <v>235863</v>
      </c>
      <c r="V20" s="113">
        <v>5128</v>
      </c>
      <c r="W20" s="113">
        <v>259997</v>
      </c>
      <c r="X20" s="113">
        <v>3451230</v>
      </c>
      <c r="Y20" s="113">
        <v>1468376</v>
      </c>
    </row>
    <row r="21" spans="1:25" s="137" customFormat="1" ht="14.25" customHeight="1">
      <c r="A21" s="138" t="s">
        <v>460</v>
      </c>
      <c r="B21" s="571">
        <v>78</v>
      </c>
      <c r="C21" s="113">
        <v>10</v>
      </c>
      <c r="D21" s="113">
        <v>88</v>
      </c>
      <c r="E21" s="119">
        <v>452</v>
      </c>
      <c r="F21" s="119">
        <v>212</v>
      </c>
      <c r="G21" s="119">
        <v>27</v>
      </c>
      <c r="H21" s="119">
        <v>128</v>
      </c>
      <c r="I21" s="119">
        <v>7</v>
      </c>
      <c r="J21" s="119">
        <v>1</v>
      </c>
      <c r="K21" s="119">
        <v>11</v>
      </c>
      <c r="L21" s="119">
        <v>4</v>
      </c>
      <c r="M21" s="113">
        <v>497</v>
      </c>
      <c r="N21" s="113">
        <v>345</v>
      </c>
      <c r="O21" s="113">
        <v>842</v>
      </c>
      <c r="P21" s="119">
        <v>0</v>
      </c>
      <c r="Q21" s="119">
        <v>0</v>
      </c>
      <c r="R21" s="113">
        <v>246311</v>
      </c>
      <c r="S21" s="113">
        <v>471696</v>
      </c>
      <c r="T21" s="113">
        <v>893305</v>
      </c>
      <c r="U21" s="113">
        <v>149440</v>
      </c>
      <c r="V21" s="113">
        <v>300</v>
      </c>
      <c r="W21" s="113">
        <v>50691</v>
      </c>
      <c r="X21" s="113">
        <v>1093736</v>
      </c>
      <c r="Y21" s="113">
        <v>592421</v>
      </c>
    </row>
    <row r="22" spans="1:25" s="137" customFormat="1" ht="14.25" customHeight="1">
      <c r="A22" s="138" t="s">
        <v>461</v>
      </c>
      <c r="B22" s="571">
        <v>25</v>
      </c>
      <c r="C22" s="113">
        <v>0</v>
      </c>
      <c r="D22" s="113">
        <v>25</v>
      </c>
      <c r="E22" s="119">
        <v>158</v>
      </c>
      <c r="F22" s="119">
        <v>58</v>
      </c>
      <c r="G22" s="119">
        <v>9</v>
      </c>
      <c r="H22" s="119">
        <v>42</v>
      </c>
      <c r="I22" s="119">
        <v>18</v>
      </c>
      <c r="J22" s="119">
        <v>1</v>
      </c>
      <c r="K22" s="119">
        <v>0</v>
      </c>
      <c r="L22" s="119">
        <v>0</v>
      </c>
      <c r="M22" s="113">
        <v>185</v>
      </c>
      <c r="N22" s="113">
        <v>101</v>
      </c>
      <c r="O22" s="113">
        <v>286</v>
      </c>
      <c r="P22" s="119">
        <v>4</v>
      </c>
      <c r="Q22" s="119">
        <v>5</v>
      </c>
      <c r="R22" s="113">
        <v>102375</v>
      </c>
      <c r="S22" s="113">
        <v>570726</v>
      </c>
      <c r="T22" s="113">
        <v>859670</v>
      </c>
      <c r="U22" s="113">
        <v>21229</v>
      </c>
      <c r="V22" s="113">
        <v>0</v>
      </c>
      <c r="W22" s="113">
        <v>15577</v>
      </c>
      <c r="X22" s="113">
        <v>896476</v>
      </c>
      <c r="Y22" s="113">
        <v>310288</v>
      </c>
    </row>
    <row r="23" spans="1:25" s="137" customFormat="1" ht="14.25" customHeight="1">
      <c r="A23" s="138" t="s">
        <v>462</v>
      </c>
      <c r="B23" s="571">
        <v>8</v>
      </c>
      <c r="C23" s="113">
        <v>0</v>
      </c>
      <c r="D23" s="113">
        <v>8</v>
      </c>
      <c r="E23" s="119">
        <v>57</v>
      </c>
      <c r="F23" s="119">
        <v>8</v>
      </c>
      <c r="G23" s="119">
        <v>1</v>
      </c>
      <c r="H23" s="119">
        <v>1</v>
      </c>
      <c r="I23" s="119">
        <v>0</v>
      </c>
      <c r="J23" s="119">
        <v>0</v>
      </c>
      <c r="K23" s="119">
        <v>0</v>
      </c>
      <c r="L23" s="119">
        <v>0</v>
      </c>
      <c r="M23" s="113">
        <v>58</v>
      </c>
      <c r="N23" s="113">
        <v>9</v>
      </c>
      <c r="O23" s="113">
        <v>67</v>
      </c>
      <c r="P23" s="119">
        <v>0</v>
      </c>
      <c r="Q23" s="119">
        <v>0</v>
      </c>
      <c r="R23" s="113" t="s">
        <v>135</v>
      </c>
      <c r="S23" s="113" t="s">
        <v>139</v>
      </c>
      <c r="T23" s="113" t="s">
        <v>130</v>
      </c>
      <c r="U23" s="113" t="s">
        <v>132</v>
      </c>
      <c r="V23" s="113" t="s">
        <v>132</v>
      </c>
      <c r="W23" s="113" t="s">
        <v>140</v>
      </c>
      <c r="X23" s="113" t="s">
        <v>134</v>
      </c>
      <c r="Y23" s="113" t="s">
        <v>133</v>
      </c>
    </row>
    <row r="24" spans="1:25" s="137" customFormat="1" ht="14.25" customHeight="1">
      <c r="A24" s="138" t="s">
        <v>464</v>
      </c>
      <c r="B24" s="571">
        <v>59</v>
      </c>
      <c r="C24" s="113">
        <v>11</v>
      </c>
      <c r="D24" s="113">
        <v>70</v>
      </c>
      <c r="E24" s="119">
        <v>395</v>
      </c>
      <c r="F24" s="119">
        <v>147</v>
      </c>
      <c r="G24" s="119">
        <v>49</v>
      </c>
      <c r="H24" s="119">
        <v>158</v>
      </c>
      <c r="I24" s="119">
        <v>8</v>
      </c>
      <c r="J24" s="119">
        <v>1</v>
      </c>
      <c r="K24" s="119">
        <v>8</v>
      </c>
      <c r="L24" s="119">
        <v>8</v>
      </c>
      <c r="M24" s="113">
        <v>460</v>
      </c>
      <c r="N24" s="113">
        <v>314</v>
      </c>
      <c r="O24" s="113">
        <v>774</v>
      </c>
      <c r="P24" s="119">
        <v>3</v>
      </c>
      <c r="Q24" s="119">
        <v>3</v>
      </c>
      <c r="R24" s="113">
        <v>221573</v>
      </c>
      <c r="S24" s="113">
        <v>618764</v>
      </c>
      <c r="T24" s="113">
        <v>929033</v>
      </c>
      <c r="U24" s="113">
        <v>130497</v>
      </c>
      <c r="V24" s="113">
        <v>2955</v>
      </c>
      <c r="W24" s="113">
        <v>69241</v>
      </c>
      <c r="X24" s="113">
        <v>1131726</v>
      </c>
      <c r="Y24" s="113">
        <v>488663</v>
      </c>
    </row>
    <row r="25" spans="1:25" s="137" customFormat="1" ht="14.25" customHeight="1">
      <c r="A25" s="138" t="s">
        <v>466</v>
      </c>
      <c r="B25" s="571">
        <v>8</v>
      </c>
      <c r="C25" s="113">
        <v>2</v>
      </c>
      <c r="D25" s="113">
        <v>10</v>
      </c>
      <c r="E25" s="119">
        <v>47</v>
      </c>
      <c r="F25" s="119">
        <v>28</v>
      </c>
      <c r="G25" s="119">
        <v>0</v>
      </c>
      <c r="H25" s="119">
        <v>45</v>
      </c>
      <c r="I25" s="119">
        <v>2</v>
      </c>
      <c r="J25" s="119">
        <v>0</v>
      </c>
      <c r="K25" s="119">
        <v>2</v>
      </c>
      <c r="L25" s="119">
        <v>1</v>
      </c>
      <c r="M25" s="113">
        <v>51</v>
      </c>
      <c r="N25" s="113">
        <v>74</v>
      </c>
      <c r="O25" s="113">
        <v>125</v>
      </c>
      <c r="P25" s="119">
        <v>0</v>
      </c>
      <c r="Q25" s="119">
        <v>0</v>
      </c>
      <c r="R25" s="113">
        <v>22573</v>
      </c>
      <c r="S25" s="113">
        <v>55029</v>
      </c>
      <c r="T25" s="113">
        <v>107799</v>
      </c>
      <c r="U25" s="113">
        <v>8792</v>
      </c>
      <c r="V25" s="113">
        <v>15</v>
      </c>
      <c r="W25" s="113">
        <v>0</v>
      </c>
      <c r="X25" s="113">
        <v>116606</v>
      </c>
      <c r="Y25" s="113">
        <v>58643</v>
      </c>
    </row>
    <row r="26" spans="1:25" s="137" customFormat="1" ht="14.25" customHeight="1">
      <c r="A26" s="138" t="s">
        <v>468</v>
      </c>
      <c r="B26" s="571">
        <v>1</v>
      </c>
      <c r="C26" s="113">
        <v>0</v>
      </c>
      <c r="D26" s="113">
        <v>1</v>
      </c>
      <c r="E26" s="119">
        <v>13</v>
      </c>
      <c r="F26" s="119">
        <v>14</v>
      </c>
      <c r="G26" s="119">
        <v>0</v>
      </c>
      <c r="H26" s="119">
        <v>0</v>
      </c>
      <c r="I26" s="119">
        <v>0</v>
      </c>
      <c r="J26" s="119">
        <v>0</v>
      </c>
      <c r="K26" s="119">
        <v>0</v>
      </c>
      <c r="L26" s="119">
        <v>0</v>
      </c>
      <c r="M26" s="113">
        <v>13</v>
      </c>
      <c r="N26" s="113">
        <v>14</v>
      </c>
      <c r="O26" s="113">
        <v>27</v>
      </c>
      <c r="P26" s="119">
        <v>0</v>
      </c>
      <c r="Q26" s="119">
        <v>0</v>
      </c>
      <c r="R26" s="113" t="s">
        <v>132</v>
      </c>
      <c r="S26" s="113" t="s">
        <v>132</v>
      </c>
      <c r="T26" s="113" t="s">
        <v>132</v>
      </c>
      <c r="U26" s="113" t="s">
        <v>132</v>
      </c>
      <c r="V26" s="113" t="s">
        <v>135</v>
      </c>
      <c r="W26" s="113" t="s">
        <v>135</v>
      </c>
      <c r="X26" s="113" t="s">
        <v>132</v>
      </c>
      <c r="Y26" s="113" t="s">
        <v>132</v>
      </c>
    </row>
    <row r="27" spans="1:25" s="137" customFormat="1" ht="14.25" customHeight="1">
      <c r="A27" s="138" t="s">
        <v>280</v>
      </c>
      <c r="B27" s="571">
        <v>126</v>
      </c>
      <c r="C27" s="113">
        <v>12</v>
      </c>
      <c r="D27" s="113">
        <v>138</v>
      </c>
      <c r="E27" s="113">
        <v>1115</v>
      </c>
      <c r="F27" s="113">
        <v>186</v>
      </c>
      <c r="G27" s="113">
        <v>110</v>
      </c>
      <c r="H27" s="113">
        <v>54</v>
      </c>
      <c r="I27" s="113">
        <v>36</v>
      </c>
      <c r="J27" s="113">
        <v>5</v>
      </c>
      <c r="K27" s="113">
        <v>11</v>
      </c>
      <c r="L27" s="113">
        <v>4</v>
      </c>
      <c r="M27" s="113">
        <v>1272</v>
      </c>
      <c r="N27" s="113">
        <v>249</v>
      </c>
      <c r="O27" s="113">
        <v>1521</v>
      </c>
      <c r="P27" s="113">
        <v>13</v>
      </c>
      <c r="Q27" s="113">
        <v>0</v>
      </c>
      <c r="R27" s="113">
        <v>472625</v>
      </c>
      <c r="S27" s="113">
        <v>1226992</v>
      </c>
      <c r="T27" s="113">
        <v>2158228</v>
      </c>
      <c r="U27" s="113">
        <v>7263</v>
      </c>
      <c r="V27" s="113">
        <v>0</v>
      </c>
      <c r="W27" s="113">
        <v>234418</v>
      </c>
      <c r="X27" s="113">
        <v>2399909</v>
      </c>
      <c r="Y27" s="113">
        <v>1117063</v>
      </c>
    </row>
    <row r="28" spans="1:25" s="137" customFormat="1" ht="14.25" customHeight="1">
      <c r="A28" s="138" t="s">
        <v>469</v>
      </c>
      <c r="B28" s="571">
        <v>20</v>
      </c>
      <c r="C28" s="113">
        <v>2</v>
      </c>
      <c r="D28" s="113">
        <v>22</v>
      </c>
      <c r="E28" s="119">
        <v>203</v>
      </c>
      <c r="F28" s="119">
        <v>46</v>
      </c>
      <c r="G28" s="119">
        <v>8</v>
      </c>
      <c r="H28" s="119">
        <v>5</v>
      </c>
      <c r="I28" s="119">
        <v>14</v>
      </c>
      <c r="J28" s="119">
        <v>0</v>
      </c>
      <c r="K28" s="119">
        <v>3</v>
      </c>
      <c r="L28" s="119">
        <v>2</v>
      </c>
      <c r="M28" s="113">
        <v>228</v>
      </c>
      <c r="N28" s="113">
        <v>53</v>
      </c>
      <c r="O28" s="113">
        <v>281</v>
      </c>
      <c r="P28" s="119">
        <v>5</v>
      </c>
      <c r="Q28" s="119">
        <v>0</v>
      </c>
      <c r="R28" s="113">
        <v>104565</v>
      </c>
      <c r="S28" s="113">
        <v>380653</v>
      </c>
      <c r="T28" s="113">
        <v>492229</v>
      </c>
      <c r="U28" s="113">
        <v>128599</v>
      </c>
      <c r="V28" s="113">
        <v>0</v>
      </c>
      <c r="W28" s="113">
        <v>10675</v>
      </c>
      <c r="X28" s="113">
        <v>631503</v>
      </c>
      <c r="Y28" s="113">
        <v>238905</v>
      </c>
    </row>
    <row r="29" spans="1:25" s="137" customFormat="1" ht="14.25" customHeight="1">
      <c r="A29" s="138" t="s">
        <v>470</v>
      </c>
      <c r="B29" s="571">
        <v>3</v>
      </c>
      <c r="C29" s="113">
        <v>1</v>
      </c>
      <c r="D29" s="113">
        <v>4</v>
      </c>
      <c r="E29" s="119">
        <v>32</v>
      </c>
      <c r="F29" s="119">
        <v>5</v>
      </c>
      <c r="G29" s="119">
        <v>1</v>
      </c>
      <c r="H29" s="119">
        <v>0</v>
      </c>
      <c r="I29" s="119">
        <v>0</v>
      </c>
      <c r="J29" s="119">
        <v>0</v>
      </c>
      <c r="K29" s="119">
        <v>1</v>
      </c>
      <c r="L29" s="119">
        <v>1</v>
      </c>
      <c r="M29" s="113">
        <v>34</v>
      </c>
      <c r="N29" s="113">
        <v>6</v>
      </c>
      <c r="O29" s="113">
        <v>40</v>
      </c>
      <c r="P29" s="119">
        <v>0</v>
      </c>
      <c r="Q29" s="119">
        <v>0</v>
      </c>
      <c r="R29" s="113">
        <v>14862</v>
      </c>
      <c r="S29" s="113">
        <v>23403</v>
      </c>
      <c r="T29" s="113">
        <v>41000</v>
      </c>
      <c r="U29" s="113">
        <v>17002</v>
      </c>
      <c r="V29" s="113">
        <v>0</v>
      </c>
      <c r="W29" s="113">
        <v>0</v>
      </c>
      <c r="X29" s="113">
        <v>58002</v>
      </c>
      <c r="Y29" s="113">
        <v>32951</v>
      </c>
    </row>
    <row r="30" spans="1:25" s="137" customFormat="1" ht="14.25" customHeight="1">
      <c r="A30" s="138" t="s">
        <v>471</v>
      </c>
      <c r="B30" s="571">
        <v>163</v>
      </c>
      <c r="C30" s="113">
        <v>13</v>
      </c>
      <c r="D30" s="113">
        <v>176</v>
      </c>
      <c r="E30" s="119">
        <v>1544</v>
      </c>
      <c r="F30" s="119">
        <v>248</v>
      </c>
      <c r="G30" s="119">
        <v>111</v>
      </c>
      <c r="H30" s="119">
        <v>64</v>
      </c>
      <c r="I30" s="119">
        <v>24</v>
      </c>
      <c r="J30" s="119">
        <v>4</v>
      </c>
      <c r="K30" s="119">
        <v>14</v>
      </c>
      <c r="L30" s="119">
        <v>7</v>
      </c>
      <c r="M30" s="113">
        <v>1693</v>
      </c>
      <c r="N30" s="113">
        <v>323</v>
      </c>
      <c r="O30" s="113">
        <v>2016</v>
      </c>
      <c r="P30" s="119">
        <v>13</v>
      </c>
      <c r="Q30" s="119">
        <v>1</v>
      </c>
      <c r="R30" s="113">
        <v>686291</v>
      </c>
      <c r="S30" s="113">
        <v>1340923</v>
      </c>
      <c r="T30" s="113">
        <v>2145034</v>
      </c>
      <c r="U30" s="113">
        <v>763687</v>
      </c>
      <c r="V30" s="113">
        <v>8044</v>
      </c>
      <c r="W30" s="113">
        <v>84839</v>
      </c>
      <c r="X30" s="113">
        <v>3001604</v>
      </c>
      <c r="Y30" s="113">
        <v>1581604</v>
      </c>
    </row>
    <row r="31" spans="1:25" s="137" customFormat="1" ht="14.25" customHeight="1">
      <c r="A31" s="138" t="s">
        <v>473</v>
      </c>
      <c r="B31" s="571">
        <v>56</v>
      </c>
      <c r="C31" s="113">
        <v>5</v>
      </c>
      <c r="D31" s="113">
        <v>61</v>
      </c>
      <c r="E31" s="119">
        <v>615</v>
      </c>
      <c r="F31" s="119">
        <v>85</v>
      </c>
      <c r="G31" s="119">
        <v>20</v>
      </c>
      <c r="H31" s="119">
        <v>24</v>
      </c>
      <c r="I31" s="119">
        <v>6</v>
      </c>
      <c r="J31" s="119">
        <v>1</v>
      </c>
      <c r="K31" s="119">
        <v>5</v>
      </c>
      <c r="L31" s="119">
        <v>2</v>
      </c>
      <c r="M31" s="113">
        <v>646</v>
      </c>
      <c r="N31" s="113">
        <v>112</v>
      </c>
      <c r="O31" s="113">
        <v>758</v>
      </c>
      <c r="P31" s="119">
        <v>3</v>
      </c>
      <c r="Q31" s="119">
        <v>0</v>
      </c>
      <c r="R31" s="113">
        <v>262526</v>
      </c>
      <c r="S31" s="113">
        <v>428166</v>
      </c>
      <c r="T31" s="113">
        <v>818715</v>
      </c>
      <c r="U31" s="113">
        <v>151820</v>
      </c>
      <c r="V31" s="113">
        <v>49087</v>
      </c>
      <c r="W31" s="113">
        <v>8256</v>
      </c>
      <c r="X31" s="113">
        <v>1027878</v>
      </c>
      <c r="Y31" s="113">
        <v>571334</v>
      </c>
    </row>
    <row r="32" spans="1:25" s="137" customFormat="1" ht="14.25" customHeight="1">
      <c r="A32" s="138" t="s">
        <v>474</v>
      </c>
      <c r="B32" s="571">
        <v>152</v>
      </c>
      <c r="C32" s="113">
        <v>7</v>
      </c>
      <c r="D32" s="113">
        <v>159</v>
      </c>
      <c r="E32" s="119">
        <v>1419</v>
      </c>
      <c r="F32" s="119">
        <v>210</v>
      </c>
      <c r="G32" s="119">
        <v>75</v>
      </c>
      <c r="H32" s="119">
        <v>86</v>
      </c>
      <c r="I32" s="119">
        <v>50</v>
      </c>
      <c r="J32" s="119">
        <v>10</v>
      </c>
      <c r="K32" s="119">
        <v>7</v>
      </c>
      <c r="L32" s="119">
        <v>1</v>
      </c>
      <c r="M32" s="113">
        <v>1551</v>
      </c>
      <c r="N32" s="113">
        <v>307</v>
      </c>
      <c r="O32" s="113">
        <v>1858</v>
      </c>
      <c r="P32" s="119">
        <v>47</v>
      </c>
      <c r="Q32" s="119">
        <v>5</v>
      </c>
      <c r="R32" s="113">
        <v>651704</v>
      </c>
      <c r="S32" s="113">
        <v>1381950</v>
      </c>
      <c r="T32" s="113">
        <v>2339070</v>
      </c>
      <c r="U32" s="113">
        <v>384896</v>
      </c>
      <c r="V32" s="113">
        <v>29143</v>
      </c>
      <c r="W32" s="113">
        <v>72696</v>
      </c>
      <c r="X32" s="113">
        <v>2825805</v>
      </c>
      <c r="Y32" s="113">
        <v>1377078</v>
      </c>
    </row>
    <row r="33" spans="1:25" s="137" customFormat="1" ht="14.25" customHeight="1">
      <c r="A33" s="138" t="s">
        <v>475</v>
      </c>
      <c r="B33" s="571">
        <v>11</v>
      </c>
      <c r="C33" s="113">
        <v>0</v>
      </c>
      <c r="D33" s="113">
        <v>11</v>
      </c>
      <c r="E33" s="119">
        <v>47</v>
      </c>
      <c r="F33" s="119">
        <v>21</v>
      </c>
      <c r="G33" s="119">
        <v>4</v>
      </c>
      <c r="H33" s="119">
        <v>81</v>
      </c>
      <c r="I33" s="119">
        <v>1</v>
      </c>
      <c r="J33" s="119">
        <v>0</v>
      </c>
      <c r="K33" s="119">
        <v>0</v>
      </c>
      <c r="L33" s="119">
        <v>0</v>
      </c>
      <c r="M33" s="113">
        <v>52</v>
      </c>
      <c r="N33" s="113">
        <v>102</v>
      </c>
      <c r="O33" s="113">
        <v>154</v>
      </c>
      <c r="P33" s="119">
        <v>0</v>
      </c>
      <c r="Q33" s="119">
        <v>2</v>
      </c>
      <c r="R33" s="113">
        <v>34550</v>
      </c>
      <c r="S33" s="113">
        <v>14276</v>
      </c>
      <c r="T33" s="113">
        <v>42043</v>
      </c>
      <c r="U33" s="113">
        <v>33852</v>
      </c>
      <c r="V33" s="113">
        <v>405</v>
      </c>
      <c r="W33" s="113">
        <v>861</v>
      </c>
      <c r="X33" s="113">
        <v>77161</v>
      </c>
      <c r="Y33" s="113">
        <v>59893</v>
      </c>
    </row>
    <row r="34" spans="1:25" s="137" customFormat="1" ht="14.25" customHeight="1">
      <c r="A34" s="138" t="s">
        <v>476</v>
      </c>
      <c r="B34" s="571">
        <v>6</v>
      </c>
      <c r="C34" s="113">
        <v>0</v>
      </c>
      <c r="D34" s="113">
        <v>6</v>
      </c>
      <c r="E34" s="119">
        <v>41</v>
      </c>
      <c r="F34" s="119">
        <v>11</v>
      </c>
      <c r="G34" s="119">
        <v>0</v>
      </c>
      <c r="H34" s="119">
        <v>45</v>
      </c>
      <c r="I34" s="119">
        <v>1</v>
      </c>
      <c r="J34" s="119">
        <v>0</v>
      </c>
      <c r="K34" s="119">
        <v>0</v>
      </c>
      <c r="L34" s="119">
        <v>0</v>
      </c>
      <c r="M34" s="113">
        <v>42</v>
      </c>
      <c r="N34" s="113">
        <v>56</v>
      </c>
      <c r="O34" s="113">
        <v>98</v>
      </c>
      <c r="P34" s="119">
        <v>0</v>
      </c>
      <c r="Q34" s="119">
        <v>0</v>
      </c>
      <c r="R34" s="113">
        <v>26489</v>
      </c>
      <c r="S34" s="113">
        <v>58055</v>
      </c>
      <c r="T34" s="113">
        <v>74189</v>
      </c>
      <c r="U34" s="113">
        <v>22459</v>
      </c>
      <c r="V34" s="113">
        <v>469</v>
      </c>
      <c r="W34" s="113">
        <v>0</v>
      </c>
      <c r="X34" s="113">
        <v>97117</v>
      </c>
      <c r="Y34" s="113">
        <v>37203</v>
      </c>
    </row>
    <row r="35" spans="1:25" s="137" customFormat="1" ht="14.25" customHeight="1">
      <c r="A35" s="138" t="s">
        <v>477</v>
      </c>
      <c r="B35" s="571">
        <v>28</v>
      </c>
      <c r="C35" s="113">
        <v>0</v>
      </c>
      <c r="D35" s="113">
        <v>28</v>
      </c>
      <c r="E35" s="119">
        <v>240</v>
      </c>
      <c r="F35" s="119">
        <v>73</v>
      </c>
      <c r="G35" s="119">
        <v>4</v>
      </c>
      <c r="H35" s="119">
        <v>62</v>
      </c>
      <c r="I35" s="119">
        <v>1</v>
      </c>
      <c r="J35" s="119">
        <v>2</v>
      </c>
      <c r="K35" s="119">
        <v>0</v>
      </c>
      <c r="L35" s="119">
        <v>0</v>
      </c>
      <c r="M35" s="113">
        <v>245</v>
      </c>
      <c r="N35" s="113">
        <v>137</v>
      </c>
      <c r="O35" s="113">
        <v>382</v>
      </c>
      <c r="P35" s="119">
        <v>3</v>
      </c>
      <c r="Q35" s="119">
        <v>0</v>
      </c>
      <c r="R35" s="113">
        <v>111636</v>
      </c>
      <c r="S35" s="113">
        <v>236310</v>
      </c>
      <c r="T35" s="113">
        <v>382207</v>
      </c>
      <c r="U35" s="113">
        <v>53656</v>
      </c>
      <c r="V35" s="113">
        <v>688</v>
      </c>
      <c r="W35" s="113">
        <v>15121</v>
      </c>
      <c r="X35" s="113">
        <v>451672</v>
      </c>
      <c r="Y35" s="113">
        <v>205141</v>
      </c>
    </row>
    <row r="36" spans="1:25" s="137" customFormat="1" ht="14.25" customHeight="1">
      <c r="A36" s="138" t="s">
        <v>479</v>
      </c>
      <c r="B36" s="571">
        <v>4</v>
      </c>
      <c r="C36" s="113">
        <v>0</v>
      </c>
      <c r="D36" s="113">
        <v>4</v>
      </c>
      <c r="E36" s="119">
        <v>16</v>
      </c>
      <c r="F36" s="119">
        <v>5</v>
      </c>
      <c r="G36" s="119">
        <v>1</v>
      </c>
      <c r="H36" s="119">
        <v>40</v>
      </c>
      <c r="I36" s="119">
        <v>0</v>
      </c>
      <c r="J36" s="119">
        <v>0</v>
      </c>
      <c r="K36" s="119">
        <v>0</v>
      </c>
      <c r="L36" s="119">
        <v>0</v>
      </c>
      <c r="M36" s="113">
        <v>17</v>
      </c>
      <c r="N36" s="113">
        <v>45</v>
      </c>
      <c r="O36" s="113">
        <v>62</v>
      </c>
      <c r="P36" s="119">
        <v>0</v>
      </c>
      <c r="Q36" s="119">
        <v>0</v>
      </c>
      <c r="R36" s="113">
        <v>13889</v>
      </c>
      <c r="S36" s="113">
        <v>12934</v>
      </c>
      <c r="T36" s="113">
        <v>28973</v>
      </c>
      <c r="U36" s="113">
        <v>13187</v>
      </c>
      <c r="V36" s="113">
        <v>0</v>
      </c>
      <c r="W36" s="113">
        <v>0</v>
      </c>
      <c r="X36" s="113">
        <v>42160</v>
      </c>
      <c r="Y36" s="113">
        <v>27835</v>
      </c>
    </row>
    <row r="37" spans="1:25" s="137" customFormat="1" ht="14.25" customHeight="1">
      <c r="A37" s="138" t="s">
        <v>478</v>
      </c>
      <c r="B37" s="571">
        <v>62</v>
      </c>
      <c r="C37" s="113">
        <v>11</v>
      </c>
      <c r="D37" s="113">
        <v>73</v>
      </c>
      <c r="E37" s="119">
        <v>784</v>
      </c>
      <c r="F37" s="119">
        <v>83</v>
      </c>
      <c r="G37" s="119">
        <v>22</v>
      </c>
      <c r="H37" s="119">
        <v>28</v>
      </c>
      <c r="I37" s="119">
        <v>24</v>
      </c>
      <c r="J37" s="119">
        <v>1</v>
      </c>
      <c r="K37" s="119">
        <v>11</v>
      </c>
      <c r="L37" s="119">
        <v>2</v>
      </c>
      <c r="M37" s="113">
        <v>841</v>
      </c>
      <c r="N37" s="113">
        <v>114</v>
      </c>
      <c r="O37" s="113">
        <v>955</v>
      </c>
      <c r="P37" s="119">
        <v>4</v>
      </c>
      <c r="Q37" s="119">
        <v>0</v>
      </c>
      <c r="R37" s="113">
        <v>354928</v>
      </c>
      <c r="S37" s="113">
        <v>1062387</v>
      </c>
      <c r="T37" s="113">
        <v>1227561</v>
      </c>
      <c r="U37" s="113">
        <v>779761</v>
      </c>
      <c r="V37" s="113">
        <v>2802</v>
      </c>
      <c r="W37" s="113">
        <v>37640</v>
      </c>
      <c r="X37" s="113">
        <v>2047764</v>
      </c>
      <c r="Y37" s="113">
        <v>938454</v>
      </c>
    </row>
    <row r="38" spans="1:25" s="137" customFormat="1" ht="14.25" customHeight="1" thickBot="1">
      <c r="A38" s="321" t="s">
        <v>888</v>
      </c>
      <c r="B38" s="580">
        <v>45</v>
      </c>
      <c r="C38" s="581">
        <v>11</v>
      </c>
      <c r="D38" s="581">
        <v>56</v>
      </c>
      <c r="E38" s="570">
        <v>252</v>
      </c>
      <c r="F38" s="570">
        <v>100</v>
      </c>
      <c r="G38" s="570">
        <v>14</v>
      </c>
      <c r="H38" s="570">
        <v>70</v>
      </c>
      <c r="I38" s="570">
        <v>1</v>
      </c>
      <c r="J38" s="570">
        <v>0</v>
      </c>
      <c r="K38" s="570">
        <v>14</v>
      </c>
      <c r="L38" s="570">
        <v>6</v>
      </c>
      <c r="M38" s="581">
        <v>281</v>
      </c>
      <c r="N38" s="581">
        <v>176</v>
      </c>
      <c r="O38" s="581">
        <v>457</v>
      </c>
      <c r="P38" s="570">
        <v>1</v>
      </c>
      <c r="Q38" s="570">
        <v>6</v>
      </c>
      <c r="R38" s="581">
        <v>126150</v>
      </c>
      <c r="S38" s="581">
        <v>225200</v>
      </c>
      <c r="T38" s="581">
        <v>385224</v>
      </c>
      <c r="U38" s="581">
        <v>46924</v>
      </c>
      <c r="V38" s="581">
        <v>899</v>
      </c>
      <c r="W38" s="581">
        <v>53837</v>
      </c>
      <c r="X38" s="581">
        <v>486884</v>
      </c>
      <c r="Y38" s="581">
        <v>249224</v>
      </c>
    </row>
  </sheetData>
  <sheetProtection/>
  <printOptions/>
  <pageMargins left="0.5511811023622047" right="0.28" top="0.984251968503937" bottom="0.984251968503937"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愛媛県</cp:lastModifiedBy>
  <cp:lastPrinted>2012-01-05T06:01:32Z</cp:lastPrinted>
  <dcterms:created xsi:type="dcterms:W3CDTF">2006-03-22T07:14:07Z</dcterms:created>
  <dcterms:modified xsi:type="dcterms:W3CDTF">2012-04-21T06:26:21Z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