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0" yWindow="15" windowWidth="14895" windowHeight="8280" activeTab="0"/>
  </bookViews>
  <sheets>
    <sheet name="前立腺がん（検診機関別）" sheetId="1" r:id="rId1"/>
    <sheet name="前立腺がん（総合）" sheetId="2" r:id="rId2"/>
  </sheets>
  <definedNames>
    <definedName name="_xlnm.Print_Area" localSheetId="0">'前立腺がん（検診機関別）'!$B$1:$S$20</definedName>
    <definedName name="_xlnm.Print_Area" localSheetId="1">'前立腺がん（総合）'!$B$1:$S$20</definedName>
  </definedNames>
  <calcPr fullCalcOnLoad="1"/>
</workbook>
</file>

<file path=xl/sharedStrings.xml><?xml version="1.0" encoding="utf-8"?>
<sst xmlns="http://schemas.openxmlformats.org/spreadsheetml/2006/main" count="160" uniqueCount="58">
  <si>
    <t>年</t>
  </si>
  <si>
    <t>検</t>
  </si>
  <si>
    <t>要</t>
  </si>
  <si>
    <t>精</t>
  </si>
  <si>
    <t>精</t>
  </si>
  <si>
    <t>密</t>
  </si>
  <si>
    <t>検</t>
  </si>
  <si>
    <t>査</t>
  </si>
  <si>
    <t>結</t>
  </si>
  <si>
    <t>果</t>
  </si>
  <si>
    <t>齢</t>
  </si>
  <si>
    <t>診</t>
  </si>
  <si>
    <t>前</t>
  </si>
  <si>
    <t>そ</t>
  </si>
  <si>
    <t>異</t>
  </si>
  <si>
    <t>区</t>
  </si>
  <si>
    <t>対</t>
  </si>
  <si>
    <t>受</t>
  </si>
  <si>
    <t>計</t>
  </si>
  <si>
    <t>が</t>
  </si>
  <si>
    <t>立</t>
  </si>
  <si>
    <t>の</t>
  </si>
  <si>
    <t>常</t>
  </si>
  <si>
    <t>分</t>
  </si>
  <si>
    <t>象</t>
  </si>
  <si>
    <t>者</t>
  </si>
  <si>
    <t>率</t>
  </si>
  <si>
    <t>腺</t>
  </si>
  <si>
    <t>他</t>
  </si>
  <si>
    <t>な</t>
  </si>
  <si>
    <t>数</t>
  </si>
  <si>
    <t>ん</t>
  </si>
  <si>
    <t>肥</t>
  </si>
  <si>
    <t>し</t>
  </si>
  <si>
    <t>大</t>
  </si>
  <si>
    <t>進行がん</t>
  </si>
  <si>
    <t>症</t>
  </si>
  <si>
    <t>50～54</t>
  </si>
  <si>
    <t>55～59</t>
  </si>
  <si>
    <t>60～64</t>
  </si>
  <si>
    <t>70～74</t>
  </si>
  <si>
    <t>75～79</t>
  </si>
  <si>
    <t>80～</t>
  </si>
  <si>
    <t>計</t>
  </si>
  <si>
    <t>検診実施機関名</t>
  </si>
  <si>
    <t>検診方法</t>
  </si>
  <si>
    <t>65～69</t>
  </si>
  <si>
    <t>チェック</t>
  </si>
  <si>
    <t>精検受診者数の確認</t>
  </si>
  <si>
    <t>進行がんの確認</t>
  </si>
  <si>
    <t>（再掲）国民健康保険の被保険者数</t>
  </si>
  <si>
    <t xml:space="preserve">　前　立　腺　が　ん　検　診　精　密　検　査　結　果　集　計　表 </t>
  </si>
  <si>
    <t>（様式第６号の２）　総合</t>
  </si>
  <si>
    <t>（様式第６号の２）　検診機関別</t>
  </si>
  <si>
    <t>年度（前々年度）</t>
  </si>
  <si>
    <t>年度（前々年度）</t>
  </si>
  <si>
    <t>検診受診率（全体）</t>
  </si>
  <si>
    <t>検診受診率（国保/国保
50～74歳）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</si>
</sst>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0.0_);[Red]\(0.0\)"/>
    <numFmt numFmtId="180" formatCode="#,##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明朝"/>
      <family val="1"/>
    </font>
    <font>
      <sz val="6"/>
      <name val="ＭＳ Ｐ明朝"/>
      <family val="1"/>
    </font>
    <font>
      <b/>
      <sz val="11"/>
      <name val="明朝"/>
      <family val="1"/>
    </font>
    <font>
      <sz val="8"/>
      <name val="明朝"/>
      <family val="1"/>
    </font>
    <font>
      <sz val="11"/>
      <name val="明朝"/>
      <family val="1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b/>
      <sz val="14"/>
      <color indexed="10"/>
      <name val="明朝"/>
      <family val="1"/>
    </font>
    <font>
      <sz val="11"/>
      <color indexed="30"/>
      <name val="ＭＳ Ｐゴシック"/>
      <family val="3"/>
    </font>
    <font>
      <sz val="11"/>
      <color indexed="30"/>
      <name val="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1"/>
      <color rgb="FF0070C0"/>
      <name val="ＭＳ Ｐゴシック"/>
      <family val="3"/>
    </font>
    <font>
      <sz val="11"/>
      <color rgb="FF0070C0"/>
      <name val="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 diagonalUp="1">
      <left style="thin"/>
      <right style="thin"/>
      <top style="thin"/>
      <bottom style="thin"/>
      <diagonal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8" xfId="0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right"/>
      <protection/>
    </xf>
    <xf numFmtId="0" fontId="0" fillId="0" borderId="19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80" fontId="0" fillId="0" borderId="19" xfId="0" applyNumberFormat="1" applyFill="1" applyBorder="1" applyAlignment="1" applyProtection="1">
      <alignment horizontal="right" vertical="center" shrinkToFit="1"/>
      <protection locked="0"/>
    </xf>
    <xf numFmtId="0" fontId="0" fillId="0" borderId="10" xfId="0" applyFill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22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right"/>
      <protection/>
    </xf>
    <xf numFmtId="0" fontId="6" fillId="0" borderId="23" xfId="0" applyFont="1" applyBorder="1" applyAlignment="1" applyProtection="1">
      <alignment horizontal="right"/>
      <protection/>
    </xf>
    <xf numFmtId="0" fontId="6" fillId="0" borderId="22" xfId="0" applyFont="1" applyBorder="1" applyAlignment="1" applyProtection="1">
      <alignment horizontal="right"/>
      <protection/>
    </xf>
    <xf numFmtId="0" fontId="0" fillId="0" borderId="18" xfId="0" applyBorder="1" applyAlignment="1" applyProtection="1">
      <alignment/>
      <protection/>
    </xf>
    <xf numFmtId="0" fontId="7" fillId="33" borderId="18" xfId="0" applyFont="1" applyFill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180" fontId="0" fillId="0" borderId="24" xfId="0" applyNumberFormat="1" applyFill="1" applyBorder="1" applyAlignment="1" applyProtection="1">
      <alignment horizontal="right" vertical="center" shrinkToFit="1"/>
      <protection locked="0"/>
    </xf>
    <xf numFmtId="0" fontId="0" fillId="0" borderId="25" xfId="0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 horizontal="left"/>
      <protection/>
    </xf>
    <xf numFmtId="180" fontId="44" fillId="0" borderId="19" xfId="0" applyNumberFormat="1" applyFont="1" applyFill="1" applyBorder="1" applyAlignment="1" applyProtection="1">
      <alignment horizontal="right" vertical="center" shrinkToFit="1"/>
      <protection locked="0"/>
    </xf>
    <xf numFmtId="179" fontId="44" fillId="0" borderId="19" xfId="0" applyNumberFormat="1" applyFont="1" applyFill="1" applyBorder="1" applyAlignment="1" applyProtection="1">
      <alignment horizontal="right" vertical="center" shrinkToFit="1"/>
      <protection/>
    </xf>
    <xf numFmtId="180" fontId="44" fillId="0" borderId="24" xfId="0" applyNumberFormat="1" applyFont="1" applyFill="1" applyBorder="1" applyAlignment="1" applyProtection="1">
      <alignment horizontal="right" vertical="center" shrinkToFit="1"/>
      <protection locked="0"/>
    </xf>
    <xf numFmtId="179" fontId="44" fillId="0" borderId="24" xfId="0" applyNumberFormat="1" applyFont="1" applyFill="1" applyBorder="1" applyAlignment="1" applyProtection="1">
      <alignment horizontal="right" vertical="center" shrinkToFit="1"/>
      <protection/>
    </xf>
    <xf numFmtId="180" fontId="44" fillId="0" borderId="25" xfId="0" applyNumberFormat="1" applyFont="1" applyFill="1" applyBorder="1" applyAlignment="1" applyProtection="1">
      <alignment horizontal="right" vertical="center" shrinkToFit="1"/>
      <protection locked="0"/>
    </xf>
    <xf numFmtId="179" fontId="44" fillId="0" borderId="25" xfId="0" applyNumberFormat="1" applyFont="1" applyFill="1" applyBorder="1" applyAlignment="1" applyProtection="1">
      <alignment horizontal="right" vertical="center" shrinkToFit="1"/>
      <protection/>
    </xf>
    <xf numFmtId="0" fontId="45" fillId="33" borderId="19" xfId="0" applyFont="1" applyFill="1" applyBorder="1" applyAlignment="1" applyProtection="1">
      <alignment/>
      <protection/>
    </xf>
    <xf numFmtId="0" fontId="0" fillId="0" borderId="20" xfId="0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5" fillId="0" borderId="12" xfId="0" applyFont="1" applyFill="1" applyBorder="1" applyAlignment="1" applyProtection="1">
      <alignment horizontal="right"/>
      <protection/>
    </xf>
    <xf numFmtId="0" fontId="0" fillId="0" borderId="13" xfId="0" applyFill="1" applyBorder="1" applyAlignment="1" applyProtection="1">
      <alignment shrinkToFit="1"/>
      <protection locked="0"/>
    </xf>
    <xf numFmtId="0" fontId="0" fillId="0" borderId="15" xfId="0" applyFill="1" applyBorder="1" applyAlignment="1" applyProtection="1">
      <alignment shrinkToFit="1"/>
      <protection locked="0"/>
    </xf>
    <xf numFmtId="0" fontId="0" fillId="0" borderId="16" xfId="0" applyFill="1" applyBorder="1" applyAlignment="1" applyProtection="1">
      <alignment shrinkToFit="1"/>
      <protection locked="0"/>
    </xf>
    <xf numFmtId="0" fontId="0" fillId="0" borderId="0" xfId="0" applyFill="1" applyBorder="1" applyAlignment="1" applyProtection="1">
      <alignment shrinkToFit="1"/>
      <protection locked="0"/>
    </xf>
    <xf numFmtId="0" fontId="0" fillId="0" borderId="0" xfId="0" applyFont="1" applyFill="1" applyAlignment="1" applyProtection="1">
      <alignment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0" fillId="0" borderId="20" xfId="0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/>
    </xf>
    <xf numFmtId="180" fontId="0" fillId="0" borderId="19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10" xfId="0" applyFont="1" applyFill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180" fontId="0" fillId="0" borderId="26" xfId="0" applyNumberFormat="1" applyFont="1" applyFill="1" applyBorder="1" applyAlignment="1" applyProtection="1">
      <alignment horizontal="right" vertical="center" shrinkToFit="1"/>
      <protection locked="0"/>
    </xf>
    <xf numFmtId="0" fontId="7" fillId="33" borderId="11" xfId="0" applyFont="1" applyFill="1" applyBorder="1" applyAlignment="1" applyProtection="1">
      <alignment horizontal="center" vertical="center" textRotation="255"/>
      <protection/>
    </xf>
    <xf numFmtId="0" fontId="7" fillId="33" borderId="12" xfId="0" applyFont="1" applyFill="1" applyBorder="1" applyAlignment="1" applyProtection="1">
      <alignment horizontal="center" vertical="center" textRotation="255"/>
      <protection/>
    </xf>
    <xf numFmtId="0" fontId="0" fillId="0" borderId="11" xfId="0" applyFont="1" applyFill="1" applyBorder="1" applyAlignment="1" applyProtection="1">
      <alignment horizontal="center" vertical="center" textRotation="255" wrapText="1"/>
      <protection/>
    </xf>
    <xf numFmtId="0" fontId="0" fillId="0" borderId="12" xfId="0" applyFont="1" applyFill="1" applyBorder="1" applyAlignment="1" applyProtection="1">
      <alignment horizontal="center" vertical="center" textRotation="255" wrapText="1"/>
      <protection/>
    </xf>
    <xf numFmtId="0" fontId="0" fillId="0" borderId="18" xfId="0" applyFont="1" applyFill="1" applyBorder="1" applyAlignment="1" applyProtection="1">
      <alignment horizontal="center" vertical="center" textRotation="255" wrapText="1"/>
      <protection/>
    </xf>
    <xf numFmtId="0" fontId="0" fillId="0" borderId="11" xfId="0" applyFont="1" applyBorder="1" applyAlignment="1" applyProtection="1">
      <alignment horizontal="center" vertical="center" textRotation="255"/>
      <protection/>
    </xf>
    <xf numFmtId="0" fontId="0" fillId="0" borderId="12" xfId="0" applyFont="1" applyBorder="1" applyAlignment="1" applyProtection="1">
      <alignment horizontal="center" vertical="center" textRotation="255"/>
      <protection/>
    </xf>
    <xf numFmtId="0" fontId="0" fillId="0" borderId="13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textRotation="255"/>
      <protection/>
    </xf>
    <xf numFmtId="0" fontId="0" fillId="0" borderId="12" xfId="0" applyBorder="1" applyAlignment="1" applyProtection="1">
      <alignment horizontal="center" vertical="center" textRotation="255"/>
      <protection/>
    </xf>
    <xf numFmtId="0" fontId="0" fillId="0" borderId="18" xfId="0" applyBorder="1" applyAlignment="1" applyProtection="1">
      <alignment horizontal="center" vertical="center" textRotation="255"/>
      <protection/>
    </xf>
    <xf numFmtId="0" fontId="0" fillId="0" borderId="11" xfId="0" applyBorder="1" applyAlignment="1" applyProtection="1">
      <alignment horizontal="center" vertical="center" textRotation="255" wrapText="1"/>
      <protection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dxfs count="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C2:V22"/>
  <sheetViews>
    <sheetView tabSelected="1" zoomScale="90" zoomScaleNormal="90" zoomScalePageLayoutView="0" workbookViewId="0" topLeftCell="A1">
      <selection activeCell="A1" sqref="A1"/>
    </sheetView>
  </sheetViews>
  <sheetFormatPr defaultColWidth="11.375" defaultRowHeight="21.75" customHeight="1"/>
  <cols>
    <col min="1" max="2" width="3.00390625" style="1" customWidth="1"/>
    <col min="3" max="3" width="10.125" style="1" customWidth="1"/>
    <col min="4" max="4" width="8.875" style="1" customWidth="1"/>
    <col min="5" max="5" width="8.875" style="52" customWidth="1"/>
    <col min="6" max="7" width="7.375" style="52" customWidth="1"/>
    <col min="8" max="13" width="7.375" style="1" customWidth="1"/>
    <col min="14" max="14" width="8.75390625" style="1" customWidth="1"/>
    <col min="15" max="20" width="7.375" style="1" customWidth="1"/>
    <col min="21" max="22" width="8.00390625" style="1" customWidth="1"/>
    <col min="23" max="58" width="9.00390625" style="1" customWidth="1"/>
    <col min="59" max="16384" width="11.375" style="1" customWidth="1"/>
  </cols>
  <sheetData>
    <row r="2" spans="8:12" ht="21.75" customHeight="1">
      <c r="H2" s="58" t="s">
        <v>51</v>
      </c>
      <c r="I2" s="58" t="s">
        <v>51</v>
      </c>
      <c r="J2" s="2"/>
      <c r="K2" s="2"/>
      <c r="L2" s="3"/>
    </row>
    <row r="3" ht="21.75" customHeight="1">
      <c r="C3" s="59" t="s">
        <v>53</v>
      </c>
    </row>
    <row r="4" spans="3:21" ht="21.75" customHeight="1">
      <c r="C4" s="4"/>
      <c r="D4" s="4"/>
      <c r="E4" s="57"/>
      <c r="F4" s="37"/>
      <c r="G4" s="37"/>
      <c r="H4" s="18"/>
      <c r="I4" s="18"/>
      <c r="J4" s="18"/>
      <c r="K4" s="18"/>
      <c r="L4" s="4"/>
      <c r="M4" s="4"/>
      <c r="N4" s="4"/>
      <c r="O4" s="4"/>
      <c r="P4" s="4"/>
      <c r="Q4" s="57" t="s">
        <v>54</v>
      </c>
      <c r="R4" s="4"/>
      <c r="S4" s="4"/>
      <c r="T4" s="16"/>
      <c r="U4" s="33" t="s">
        <v>47</v>
      </c>
    </row>
    <row r="5" spans="3:22" ht="21.75" customHeight="1">
      <c r="C5" s="5" t="s">
        <v>0</v>
      </c>
      <c r="D5" s="45" t="s">
        <v>1</v>
      </c>
      <c r="E5" s="53"/>
      <c r="F5" s="54" t="s">
        <v>1</v>
      </c>
      <c r="G5" s="53"/>
      <c r="H5" s="74" t="s">
        <v>56</v>
      </c>
      <c r="I5" s="77" t="s">
        <v>57</v>
      </c>
      <c r="J5" s="6" t="s">
        <v>2</v>
      </c>
      <c r="K5" s="6" t="s">
        <v>2</v>
      </c>
      <c r="L5" s="6" t="s">
        <v>3</v>
      </c>
      <c r="M5" s="6" t="s">
        <v>3</v>
      </c>
      <c r="N5" s="7" t="s">
        <v>4</v>
      </c>
      <c r="O5" s="8" t="s">
        <v>5</v>
      </c>
      <c r="P5" s="8" t="s">
        <v>6</v>
      </c>
      <c r="Q5" s="9" t="s">
        <v>7</v>
      </c>
      <c r="R5" s="9" t="s">
        <v>8</v>
      </c>
      <c r="S5" s="10" t="s">
        <v>9</v>
      </c>
      <c r="T5" s="11"/>
      <c r="U5" s="61" t="s">
        <v>48</v>
      </c>
      <c r="V5" s="61" t="s">
        <v>49</v>
      </c>
    </row>
    <row r="6" spans="3:22" ht="21.75" customHeight="1">
      <c r="C6" s="6" t="s">
        <v>10</v>
      </c>
      <c r="D6" s="6" t="s">
        <v>11</v>
      </c>
      <c r="E6" s="63" t="s">
        <v>50</v>
      </c>
      <c r="F6" s="55" t="s">
        <v>11</v>
      </c>
      <c r="G6" s="63" t="s">
        <v>50</v>
      </c>
      <c r="H6" s="75"/>
      <c r="I6" s="75"/>
      <c r="J6" s="6" t="s">
        <v>3</v>
      </c>
      <c r="K6" s="6" t="s">
        <v>3</v>
      </c>
      <c r="L6" s="6" t="s">
        <v>1</v>
      </c>
      <c r="M6" s="6" t="s">
        <v>1</v>
      </c>
      <c r="N6" s="19"/>
      <c r="O6" s="20"/>
      <c r="P6" s="21"/>
      <c r="Q6" s="22" t="s">
        <v>12</v>
      </c>
      <c r="R6" s="23" t="s">
        <v>13</v>
      </c>
      <c r="S6" s="23" t="s">
        <v>14</v>
      </c>
      <c r="T6" s="11"/>
      <c r="U6" s="62"/>
      <c r="V6" s="62"/>
    </row>
    <row r="7" spans="3:22" ht="21.75" customHeight="1">
      <c r="C7" s="6" t="s">
        <v>15</v>
      </c>
      <c r="D7" s="6" t="s">
        <v>16</v>
      </c>
      <c r="E7" s="64"/>
      <c r="F7" s="55" t="s">
        <v>17</v>
      </c>
      <c r="G7" s="64"/>
      <c r="H7" s="75"/>
      <c r="I7" s="75"/>
      <c r="J7" s="6" t="s">
        <v>1</v>
      </c>
      <c r="K7" s="6" t="s">
        <v>1</v>
      </c>
      <c r="L7" s="6" t="s">
        <v>17</v>
      </c>
      <c r="M7" s="6" t="s">
        <v>17</v>
      </c>
      <c r="N7" s="23" t="s">
        <v>18</v>
      </c>
      <c r="O7" s="24" t="s">
        <v>19</v>
      </c>
      <c r="P7" s="25"/>
      <c r="Q7" s="22" t="s">
        <v>20</v>
      </c>
      <c r="R7" s="23" t="s">
        <v>21</v>
      </c>
      <c r="S7" s="23" t="s">
        <v>22</v>
      </c>
      <c r="T7" s="11"/>
      <c r="U7" s="62"/>
      <c r="V7" s="62"/>
    </row>
    <row r="8" spans="3:22" ht="21.75" customHeight="1">
      <c r="C8" s="6" t="s">
        <v>23</v>
      </c>
      <c r="D8" s="6" t="s">
        <v>24</v>
      </c>
      <c r="E8" s="64"/>
      <c r="F8" s="55" t="s">
        <v>11</v>
      </c>
      <c r="G8" s="64"/>
      <c r="H8" s="75"/>
      <c r="I8" s="75"/>
      <c r="J8" s="6" t="s">
        <v>25</v>
      </c>
      <c r="K8" s="6" t="s">
        <v>26</v>
      </c>
      <c r="L8" s="6" t="s">
        <v>11</v>
      </c>
      <c r="M8" s="6" t="s">
        <v>11</v>
      </c>
      <c r="N8" s="19"/>
      <c r="O8" s="24"/>
      <c r="P8" s="66" t="s">
        <v>35</v>
      </c>
      <c r="Q8" s="22" t="s">
        <v>27</v>
      </c>
      <c r="R8" s="23" t="s">
        <v>28</v>
      </c>
      <c r="S8" s="23" t="s">
        <v>29</v>
      </c>
      <c r="T8" s="11"/>
      <c r="U8" s="62"/>
      <c r="V8" s="62"/>
    </row>
    <row r="9" spans="3:22" ht="21.75" customHeight="1">
      <c r="C9" s="6"/>
      <c r="D9" s="6" t="s">
        <v>25</v>
      </c>
      <c r="E9" s="64"/>
      <c r="F9" s="55" t="s">
        <v>25</v>
      </c>
      <c r="G9" s="64"/>
      <c r="H9" s="75"/>
      <c r="I9" s="75"/>
      <c r="J9" s="6" t="s">
        <v>30</v>
      </c>
      <c r="K9" s="6"/>
      <c r="L9" s="6" t="s">
        <v>25</v>
      </c>
      <c r="M9" s="6" t="s">
        <v>26</v>
      </c>
      <c r="N9" s="19"/>
      <c r="O9" s="24" t="s">
        <v>31</v>
      </c>
      <c r="P9" s="67"/>
      <c r="Q9" s="22" t="s">
        <v>32</v>
      </c>
      <c r="R9" s="19"/>
      <c r="S9" s="23" t="s">
        <v>33</v>
      </c>
      <c r="T9" s="11"/>
      <c r="U9" s="62"/>
      <c r="V9" s="62"/>
    </row>
    <row r="10" spans="3:22" ht="21.75" customHeight="1">
      <c r="C10" s="6"/>
      <c r="D10" s="6" t="s">
        <v>30</v>
      </c>
      <c r="E10" s="64"/>
      <c r="F10" s="55" t="s">
        <v>30</v>
      </c>
      <c r="G10" s="64"/>
      <c r="H10" s="75"/>
      <c r="I10" s="75"/>
      <c r="J10" s="6"/>
      <c r="K10" s="12"/>
      <c r="L10" s="6" t="s">
        <v>30</v>
      </c>
      <c r="M10" s="12"/>
      <c r="N10" s="19"/>
      <c r="O10" s="26"/>
      <c r="P10" s="67"/>
      <c r="Q10" s="27" t="s">
        <v>34</v>
      </c>
      <c r="R10" s="19"/>
      <c r="S10" s="23"/>
      <c r="T10" s="11"/>
      <c r="U10" s="62"/>
      <c r="V10" s="62"/>
    </row>
    <row r="11" spans="3:22" ht="21.75" customHeight="1">
      <c r="C11" s="6"/>
      <c r="D11" s="6"/>
      <c r="E11" s="64"/>
      <c r="F11" s="55"/>
      <c r="G11" s="64"/>
      <c r="H11" s="75"/>
      <c r="I11" s="75"/>
      <c r="J11" s="6"/>
      <c r="K11" s="6"/>
      <c r="L11" s="6"/>
      <c r="M11" s="6"/>
      <c r="N11" s="19"/>
      <c r="O11" s="26"/>
      <c r="P11" s="67"/>
      <c r="Q11" s="27" t="s">
        <v>36</v>
      </c>
      <c r="R11" s="19"/>
      <c r="S11" s="23"/>
      <c r="T11" s="11"/>
      <c r="U11" s="62"/>
      <c r="V11" s="62"/>
    </row>
    <row r="12" spans="3:22" ht="21.75" customHeight="1">
      <c r="C12" s="13"/>
      <c r="D12" s="14"/>
      <c r="E12" s="65"/>
      <c r="F12" s="47"/>
      <c r="G12" s="65"/>
      <c r="H12" s="76"/>
      <c r="I12" s="76"/>
      <c r="J12" s="14"/>
      <c r="K12" s="14"/>
      <c r="L12" s="14"/>
      <c r="M12" s="14"/>
      <c r="N12" s="28"/>
      <c r="O12" s="29"/>
      <c r="P12" s="31"/>
      <c r="Q12" s="30"/>
      <c r="R12" s="28"/>
      <c r="S12" s="28"/>
      <c r="T12" s="11"/>
      <c r="U12" s="32"/>
      <c r="V12" s="32"/>
    </row>
    <row r="13" spans="3:22" ht="21.75" customHeight="1">
      <c r="C13" s="15" t="s">
        <v>37</v>
      </c>
      <c r="D13" s="17"/>
      <c r="E13" s="56"/>
      <c r="F13" s="38"/>
      <c r="G13" s="38"/>
      <c r="H13" s="39"/>
      <c r="I13" s="39"/>
      <c r="J13" s="38"/>
      <c r="K13" s="39"/>
      <c r="L13" s="38"/>
      <c r="M13" s="39"/>
      <c r="N13" s="38"/>
      <c r="O13" s="38"/>
      <c r="P13" s="38"/>
      <c r="Q13" s="38"/>
      <c r="R13" s="38"/>
      <c r="S13" s="38"/>
      <c r="T13" s="11"/>
      <c r="U13" s="44" t="str">
        <f>IF(L13-N13=0,"ＯＫ","エラー")</f>
        <v>ＯＫ</v>
      </c>
      <c r="V13" s="44" t="str">
        <f>IF(O13&gt;=P13,"ＯＫ","エラー")</f>
        <v>ＯＫ</v>
      </c>
    </row>
    <row r="14" spans="3:22" ht="21.75" customHeight="1">
      <c r="C14" s="15" t="s">
        <v>38</v>
      </c>
      <c r="D14" s="17"/>
      <c r="E14" s="56"/>
      <c r="F14" s="38"/>
      <c r="G14" s="38"/>
      <c r="H14" s="39"/>
      <c r="I14" s="39"/>
      <c r="J14" s="38"/>
      <c r="K14" s="39"/>
      <c r="L14" s="38"/>
      <c r="M14" s="39"/>
      <c r="N14" s="38"/>
      <c r="O14" s="38"/>
      <c r="P14" s="38"/>
      <c r="Q14" s="38"/>
      <c r="R14" s="38"/>
      <c r="S14" s="38"/>
      <c r="T14" s="11"/>
      <c r="U14" s="44" t="str">
        <f aca="true" t="shared" si="0" ref="U14:U20">IF(L14-N14=0,"ＯＫ","エラー")</f>
        <v>ＯＫ</v>
      </c>
      <c r="V14" s="44" t="str">
        <f aca="true" t="shared" si="1" ref="V14:V20">IF(O14&gt;=P14,"ＯＫ","エラー")</f>
        <v>ＯＫ</v>
      </c>
    </row>
    <row r="15" spans="3:22" ht="21.75" customHeight="1">
      <c r="C15" s="15" t="s">
        <v>39</v>
      </c>
      <c r="D15" s="17"/>
      <c r="E15" s="56"/>
      <c r="F15" s="38"/>
      <c r="G15" s="38"/>
      <c r="H15" s="39"/>
      <c r="I15" s="39"/>
      <c r="J15" s="38"/>
      <c r="K15" s="39"/>
      <c r="L15" s="38"/>
      <c r="M15" s="39"/>
      <c r="N15" s="38"/>
      <c r="O15" s="38"/>
      <c r="P15" s="38"/>
      <c r="Q15" s="38"/>
      <c r="R15" s="38"/>
      <c r="S15" s="38"/>
      <c r="T15" s="11"/>
      <c r="U15" s="44" t="str">
        <f t="shared" si="0"/>
        <v>ＯＫ</v>
      </c>
      <c r="V15" s="44" t="str">
        <f t="shared" si="1"/>
        <v>ＯＫ</v>
      </c>
    </row>
    <row r="16" spans="3:22" ht="21.75" customHeight="1">
      <c r="C16" s="15" t="s">
        <v>46</v>
      </c>
      <c r="D16" s="17"/>
      <c r="E16" s="56"/>
      <c r="F16" s="38"/>
      <c r="G16" s="38"/>
      <c r="H16" s="39"/>
      <c r="I16" s="39"/>
      <c r="J16" s="38"/>
      <c r="K16" s="39"/>
      <c r="L16" s="38"/>
      <c r="M16" s="39"/>
      <c r="N16" s="38"/>
      <c r="O16" s="38"/>
      <c r="P16" s="38"/>
      <c r="Q16" s="38"/>
      <c r="R16" s="38"/>
      <c r="S16" s="38"/>
      <c r="T16" s="11"/>
      <c r="U16" s="44" t="str">
        <f t="shared" si="0"/>
        <v>ＯＫ</v>
      </c>
      <c r="V16" s="44" t="str">
        <f t="shared" si="1"/>
        <v>ＯＫ</v>
      </c>
    </row>
    <row r="17" spans="3:22" ht="21.75" customHeight="1">
      <c r="C17" s="15" t="s">
        <v>40</v>
      </c>
      <c r="D17" s="17"/>
      <c r="E17" s="56"/>
      <c r="F17" s="38"/>
      <c r="G17" s="38"/>
      <c r="H17" s="39"/>
      <c r="I17" s="39"/>
      <c r="J17" s="38"/>
      <c r="K17" s="39"/>
      <c r="L17" s="38"/>
      <c r="M17" s="39"/>
      <c r="N17" s="38"/>
      <c r="O17" s="38"/>
      <c r="P17" s="38"/>
      <c r="Q17" s="38"/>
      <c r="R17" s="38"/>
      <c r="S17" s="38"/>
      <c r="T17" s="11"/>
      <c r="U17" s="44" t="str">
        <f t="shared" si="0"/>
        <v>ＯＫ</v>
      </c>
      <c r="V17" s="44" t="str">
        <f t="shared" si="1"/>
        <v>ＯＫ</v>
      </c>
    </row>
    <row r="18" spans="3:22" ht="21.75" customHeight="1">
      <c r="C18" s="15" t="s">
        <v>41</v>
      </c>
      <c r="D18" s="17"/>
      <c r="E18" s="60"/>
      <c r="F18" s="38"/>
      <c r="G18" s="60"/>
      <c r="H18" s="39"/>
      <c r="I18" s="60"/>
      <c r="J18" s="38"/>
      <c r="K18" s="39"/>
      <c r="L18" s="38"/>
      <c r="M18" s="39"/>
      <c r="N18" s="38"/>
      <c r="O18" s="38"/>
      <c r="P18" s="38"/>
      <c r="Q18" s="38"/>
      <c r="R18" s="38"/>
      <c r="S18" s="38"/>
      <c r="T18" s="11"/>
      <c r="U18" s="44" t="str">
        <f t="shared" si="0"/>
        <v>ＯＫ</v>
      </c>
      <c r="V18" s="44" t="str">
        <f t="shared" si="1"/>
        <v>ＯＫ</v>
      </c>
    </row>
    <row r="19" spans="3:22" ht="21.75" customHeight="1" thickBot="1">
      <c r="C19" s="34" t="s">
        <v>42</v>
      </c>
      <c r="D19" s="35"/>
      <c r="E19" s="60"/>
      <c r="F19" s="40"/>
      <c r="G19" s="60"/>
      <c r="H19" s="41"/>
      <c r="I19" s="60"/>
      <c r="J19" s="40"/>
      <c r="K19" s="41"/>
      <c r="L19" s="40"/>
      <c r="M19" s="41"/>
      <c r="N19" s="40"/>
      <c r="O19" s="40"/>
      <c r="P19" s="40"/>
      <c r="Q19" s="40"/>
      <c r="R19" s="40"/>
      <c r="S19" s="40"/>
      <c r="T19" s="11"/>
      <c r="U19" s="44" t="str">
        <f t="shared" si="0"/>
        <v>ＯＫ</v>
      </c>
      <c r="V19" s="44" t="str">
        <f t="shared" si="1"/>
        <v>ＯＫ</v>
      </c>
    </row>
    <row r="20" spans="3:22" ht="21.75" customHeight="1" thickTop="1">
      <c r="C20" s="36" t="s">
        <v>43</v>
      </c>
      <c r="D20" s="42"/>
      <c r="E20" s="42"/>
      <c r="F20" s="42"/>
      <c r="G20" s="42"/>
      <c r="H20" s="43"/>
      <c r="I20" s="43"/>
      <c r="J20" s="42"/>
      <c r="K20" s="43"/>
      <c r="L20" s="42"/>
      <c r="M20" s="43"/>
      <c r="N20" s="42"/>
      <c r="O20" s="42"/>
      <c r="P20" s="42"/>
      <c r="Q20" s="42"/>
      <c r="R20" s="42"/>
      <c r="S20" s="42"/>
      <c r="T20" s="11"/>
      <c r="U20" s="44" t="str">
        <f t="shared" si="0"/>
        <v>ＯＫ</v>
      </c>
      <c r="V20" s="44" t="str">
        <f t="shared" si="1"/>
        <v>ＯＫ</v>
      </c>
    </row>
    <row r="22" spans="3:18" s="46" customFormat="1" ht="21.75" customHeight="1">
      <c r="C22" s="68" t="s">
        <v>44</v>
      </c>
      <c r="D22" s="69"/>
      <c r="E22" s="70"/>
      <c r="F22" s="71"/>
      <c r="G22" s="71"/>
      <c r="H22" s="71"/>
      <c r="I22" s="71"/>
      <c r="J22" s="71"/>
      <c r="K22" s="72"/>
      <c r="L22" s="68" t="s">
        <v>45</v>
      </c>
      <c r="M22" s="73"/>
      <c r="N22" s="48"/>
      <c r="O22" s="49"/>
      <c r="P22" s="49"/>
      <c r="Q22" s="50"/>
      <c r="R22" s="51"/>
    </row>
  </sheetData>
  <sheetProtection/>
  <mergeCells count="10">
    <mergeCell ref="U5:U11"/>
    <mergeCell ref="V5:V11"/>
    <mergeCell ref="E6:E12"/>
    <mergeCell ref="G6:G12"/>
    <mergeCell ref="P8:P11"/>
    <mergeCell ref="C22:D22"/>
    <mergeCell ref="E22:K22"/>
    <mergeCell ref="L22:M22"/>
    <mergeCell ref="H5:H12"/>
    <mergeCell ref="I5:I12"/>
  </mergeCells>
  <conditionalFormatting sqref="M13:M20 K13:K20 H13:H20">
    <cfRule type="cellIs" priority="2" dxfId="5" operator="greaterThan" stopIfTrue="1">
      <formula>100</formula>
    </cfRule>
  </conditionalFormatting>
  <conditionalFormatting sqref="I13:I17 I20">
    <cfRule type="cellIs" priority="1" dxfId="5" operator="greaterThan" stopIfTrue="1">
      <formula>100</formula>
    </cfRule>
  </conditionalFormatting>
  <printOptions horizontalCentered="1" verticalCentered="1"/>
  <pageMargins left="0.7480314960629921" right="0.7480314960629921" top="0.984251968503937" bottom="0.984251968503937" header="0.5118110236220472" footer="0.5118110236220472"/>
  <pageSetup blackAndWhite="1"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C2:V22"/>
  <sheetViews>
    <sheetView zoomScale="90" zoomScaleNormal="90" zoomScalePageLayoutView="0" workbookViewId="0" topLeftCell="A4">
      <selection activeCell="E18" sqref="E18:E19"/>
    </sheetView>
  </sheetViews>
  <sheetFormatPr defaultColWidth="11.375" defaultRowHeight="21.75" customHeight="1"/>
  <cols>
    <col min="1" max="2" width="3.00390625" style="1" customWidth="1"/>
    <col min="3" max="3" width="10.125" style="1" customWidth="1"/>
    <col min="4" max="4" width="8.875" style="1" customWidth="1"/>
    <col min="5" max="5" width="8.875" style="52" customWidth="1"/>
    <col min="6" max="7" width="7.375" style="52" customWidth="1"/>
    <col min="8" max="13" width="7.375" style="1" customWidth="1"/>
    <col min="14" max="14" width="8.75390625" style="1" customWidth="1"/>
    <col min="15" max="20" width="7.375" style="1" customWidth="1"/>
    <col min="21" max="22" width="8.00390625" style="1" customWidth="1"/>
    <col min="23" max="58" width="9.00390625" style="1" customWidth="1"/>
    <col min="59" max="16384" width="11.375" style="1" customWidth="1"/>
  </cols>
  <sheetData>
    <row r="2" spans="8:12" ht="21.75" customHeight="1">
      <c r="H2" s="58" t="s">
        <v>51</v>
      </c>
      <c r="I2" s="58" t="s">
        <v>51</v>
      </c>
      <c r="J2" s="2"/>
      <c r="K2" s="2"/>
      <c r="L2" s="3"/>
    </row>
    <row r="3" ht="21.75" customHeight="1">
      <c r="C3" s="59" t="s">
        <v>52</v>
      </c>
    </row>
    <row r="4" spans="3:21" ht="21.75" customHeight="1">
      <c r="C4" s="4"/>
      <c r="D4" s="4"/>
      <c r="E4" s="57"/>
      <c r="F4" s="37"/>
      <c r="G4" s="37"/>
      <c r="H4" s="18"/>
      <c r="I4" s="18"/>
      <c r="J4" s="18"/>
      <c r="K4" s="18"/>
      <c r="L4" s="4"/>
      <c r="M4" s="4"/>
      <c r="N4" s="4"/>
      <c r="O4" s="4"/>
      <c r="P4" s="4"/>
      <c r="Q4" s="57" t="s">
        <v>55</v>
      </c>
      <c r="R4" s="4"/>
      <c r="S4" s="4"/>
      <c r="T4" s="16"/>
      <c r="U4" s="33" t="s">
        <v>47</v>
      </c>
    </row>
    <row r="5" spans="3:22" ht="21.75" customHeight="1">
      <c r="C5" s="5" t="s">
        <v>0</v>
      </c>
      <c r="D5" s="45" t="s">
        <v>1</v>
      </c>
      <c r="E5" s="53"/>
      <c r="F5" s="54" t="s">
        <v>1</v>
      </c>
      <c r="G5" s="53"/>
      <c r="H5" s="74" t="s">
        <v>56</v>
      </c>
      <c r="I5" s="77" t="s">
        <v>57</v>
      </c>
      <c r="J5" s="6" t="s">
        <v>2</v>
      </c>
      <c r="K5" s="6" t="s">
        <v>2</v>
      </c>
      <c r="L5" s="6" t="s">
        <v>3</v>
      </c>
      <c r="M5" s="6" t="s">
        <v>3</v>
      </c>
      <c r="N5" s="7" t="s">
        <v>4</v>
      </c>
      <c r="O5" s="8" t="s">
        <v>5</v>
      </c>
      <c r="P5" s="8" t="s">
        <v>6</v>
      </c>
      <c r="Q5" s="9" t="s">
        <v>7</v>
      </c>
      <c r="R5" s="9" t="s">
        <v>8</v>
      </c>
      <c r="S5" s="10" t="s">
        <v>9</v>
      </c>
      <c r="T5" s="11"/>
      <c r="U5" s="61" t="s">
        <v>48</v>
      </c>
      <c r="V5" s="61" t="s">
        <v>49</v>
      </c>
    </row>
    <row r="6" spans="3:22" ht="21.75" customHeight="1">
      <c r="C6" s="6" t="s">
        <v>10</v>
      </c>
      <c r="D6" s="6" t="s">
        <v>11</v>
      </c>
      <c r="E6" s="63" t="s">
        <v>50</v>
      </c>
      <c r="F6" s="55" t="s">
        <v>11</v>
      </c>
      <c r="G6" s="63" t="s">
        <v>50</v>
      </c>
      <c r="H6" s="75"/>
      <c r="I6" s="75"/>
      <c r="J6" s="6" t="s">
        <v>3</v>
      </c>
      <c r="K6" s="6" t="s">
        <v>3</v>
      </c>
      <c r="L6" s="6" t="s">
        <v>1</v>
      </c>
      <c r="M6" s="6" t="s">
        <v>1</v>
      </c>
      <c r="N6" s="19"/>
      <c r="O6" s="20"/>
      <c r="P6" s="21"/>
      <c r="Q6" s="22" t="s">
        <v>12</v>
      </c>
      <c r="R6" s="23" t="s">
        <v>13</v>
      </c>
      <c r="S6" s="23" t="s">
        <v>14</v>
      </c>
      <c r="T6" s="11"/>
      <c r="U6" s="62"/>
      <c r="V6" s="62"/>
    </row>
    <row r="7" spans="3:22" ht="21.75" customHeight="1">
      <c r="C7" s="6" t="s">
        <v>15</v>
      </c>
      <c r="D7" s="6" t="s">
        <v>16</v>
      </c>
      <c r="E7" s="64"/>
      <c r="F7" s="55" t="s">
        <v>17</v>
      </c>
      <c r="G7" s="64"/>
      <c r="H7" s="75"/>
      <c r="I7" s="75"/>
      <c r="J7" s="6" t="s">
        <v>1</v>
      </c>
      <c r="K7" s="6" t="s">
        <v>1</v>
      </c>
      <c r="L7" s="6" t="s">
        <v>17</v>
      </c>
      <c r="M7" s="6" t="s">
        <v>17</v>
      </c>
      <c r="N7" s="23" t="s">
        <v>18</v>
      </c>
      <c r="O7" s="24" t="s">
        <v>19</v>
      </c>
      <c r="P7" s="25"/>
      <c r="Q7" s="22" t="s">
        <v>20</v>
      </c>
      <c r="R7" s="23" t="s">
        <v>21</v>
      </c>
      <c r="S7" s="23" t="s">
        <v>22</v>
      </c>
      <c r="T7" s="11"/>
      <c r="U7" s="62"/>
      <c r="V7" s="62"/>
    </row>
    <row r="8" spans="3:22" ht="21.75" customHeight="1">
      <c r="C8" s="6" t="s">
        <v>23</v>
      </c>
      <c r="D8" s="6" t="s">
        <v>24</v>
      </c>
      <c r="E8" s="64"/>
      <c r="F8" s="55" t="s">
        <v>11</v>
      </c>
      <c r="G8" s="64"/>
      <c r="H8" s="75"/>
      <c r="I8" s="75"/>
      <c r="J8" s="6" t="s">
        <v>25</v>
      </c>
      <c r="K8" s="6" t="s">
        <v>26</v>
      </c>
      <c r="L8" s="6" t="s">
        <v>11</v>
      </c>
      <c r="M8" s="6" t="s">
        <v>11</v>
      </c>
      <c r="N8" s="19"/>
      <c r="O8" s="24"/>
      <c r="P8" s="66" t="s">
        <v>35</v>
      </c>
      <c r="Q8" s="22" t="s">
        <v>27</v>
      </c>
      <c r="R8" s="23" t="s">
        <v>28</v>
      </c>
      <c r="S8" s="23" t="s">
        <v>29</v>
      </c>
      <c r="T8" s="11"/>
      <c r="U8" s="62"/>
      <c r="V8" s="62"/>
    </row>
    <row r="9" spans="3:22" ht="21.75" customHeight="1">
      <c r="C9" s="6"/>
      <c r="D9" s="6" t="s">
        <v>25</v>
      </c>
      <c r="E9" s="64"/>
      <c r="F9" s="55" t="s">
        <v>25</v>
      </c>
      <c r="G9" s="64"/>
      <c r="H9" s="75"/>
      <c r="I9" s="75"/>
      <c r="J9" s="6" t="s">
        <v>30</v>
      </c>
      <c r="K9" s="6"/>
      <c r="L9" s="6" t="s">
        <v>25</v>
      </c>
      <c r="M9" s="6" t="s">
        <v>26</v>
      </c>
      <c r="N9" s="19"/>
      <c r="O9" s="24" t="s">
        <v>31</v>
      </c>
      <c r="P9" s="67"/>
      <c r="Q9" s="22" t="s">
        <v>32</v>
      </c>
      <c r="R9" s="19"/>
      <c r="S9" s="23" t="s">
        <v>33</v>
      </c>
      <c r="T9" s="11"/>
      <c r="U9" s="62"/>
      <c r="V9" s="62"/>
    </row>
    <row r="10" spans="3:22" ht="21.75" customHeight="1">
      <c r="C10" s="6"/>
      <c r="D10" s="6" t="s">
        <v>30</v>
      </c>
      <c r="E10" s="64"/>
      <c r="F10" s="55" t="s">
        <v>30</v>
      </c>
      <c r="G10" s="64"/>
      <c r="H10" s="75"/>
      <c r="I10" s="75"/>
      <c r="J10" s="6"/>
      <c r="K10" s="12"/>
      <c r="L10" s="6" t="s">
        <v>30</v>
      </c>
      <c r="M10" s="12"/>
      <c r="N10" s="19"/>
      <c r="O10" s="26"/>
      <c r="P10" s="67"/>
      <c r="Q10" s="27" t="s">
        <v>34</v>
      </c>
      <c r="R10" s="19"/>
      <c r="S10" s="23"/>
      <c r="T10" s="11"/>
      <c r="U10" s="62"/>
      <c r="V10" s="62"/>
    </row>
    <row r="11" spans="3:22" ht="21.75" customHeight="1">
      <c r="C11" s="6"/>
      <c r="D11" s="6"/>
      <c r="E11" s="64"/>
      <c r="F11" s="55"/>
      <c r="G11" s="64"/>
      <c r="H11" s="75"/>
      <c r="I11" s="75"/>
      <c r="J11" s="6"/>
      <c r="K11" s="6"/>
      <c r="L11" s="6"/>
      <c r="M11" s="6"/>
      <c r="N11" s="19"/>
      <c r="O11" s="26"/>
      <c r="P11" s="67"/>
      <c r="Q11" s="27" t="s">
        <v>36</v>
      </c>
      <c r="R11" s="19"/>
      <c r="S11" s="23"/>
      <c r="T11" s="11"/>
      <c r="U11" s="62"/>
      <c r="V11" s="62"/>
    </row>
    <row r="12" spans="3:22" ht="21.75" customHeight="1">
      <c r="C12" s="13"/>
      <c r="D12" s="14"/>
      <c r="E12" s="65"/>
      <c r="F12" s="47"/>
      <c r="G12" s="65"/>
      <c r="H12" s="76"/>
      <c r="I12" s="76"/>
      <c r="J12" s="14"/>
      <c r="K12" s="14"/>
      <c r="L12" s="14"/>
      <c r="M12" s="14"/>
      <c r="N12" s="28"/>
      <c r="O12" s="29"/>
      <c r="P12" s="31"/>
      <c r="Q12" s="30"/>
      <c r="R12" s="28"/>
      <c r="S12" s="28"/>
      <c r="T12" s="11"/>
      <c r="U12" s="32"/>
      <c r="V12" s="32"/>
    </row>
    <row r="13" spans="3:22" ht="21.75" customHeight="1">
      <c r="C13" s="15" t="s">
        <v>37</v>
      </c>
      <c r="D13" s="17"/>
      <c r="E13" s="56"/>
      <c r="F13" s="38"/>
      <c r="G13" s="38"/>
      <c r="H13" s="39"/>
      <c r="I13" s="39"/>
      <c r="J13" s="38"/>
      <c r="K13" s="39"/>
      <c r="L13" s="38"/>
      <c r="M13" s="39"/>
      <c r="N13" s="38"/>
      <c r="O13" s="38"/>
      <c r="P13" s="38"/>
      <c r="Q13" s="38"/>
      <c r="R13" s="38"/>
      <c r="S13" s="38"/>
      <c r="T13" s="11"/>
      <c r="U13" s="44" t="str">
        <f>IF(L13-N13=0,"ＯＫ","エラー")</f>
        <v>ＯＫ</v>
      </c>
      <c r="V13" s="44" t="str">
        <f>IF(O13&gt;=P13,"ＯＫ","エラー")</f>
        <v>ＯＫ</v>
      </c>
    </row>
    <row r="14" spans="3:22" ht="21.75" customHeight="1">
      <c r="C14" s="15" t="s">
        <v>38</v>
      </c>
      <c r="D14" s="17"/>
      <c r="E14" s="56"/>
      <c r="F14" s="38"/>
      <c r="G14" s="38"/>
      <c r="H14" s="39"/>
      <c r="I14" s="39"/>
      <c r="J14" s="38"/>
      <c r="K14" s="39"/>
      <c r="L14" s="38"/>
      <c r="M14" s="39"/>
      <c r="N14" s="38"/>
      <c r="O14" s="38"/>
      <c r="P14" s="38"/>
      <c r="Q14" s="38"/>
      <c r="R14" s="38"/>
      <c r="S14" s="38"/>
      <c r="T14" s="11"/>
      <c r="U14" s="44" t="str">
        <f aca="true" t="shared" si="0" ref="U14:U20">IF(L14-N14=0,"ＯＫ","エラー")</f>
        <v>ＯＫ</v>
      </c>
      <c r="V14" s="44" t="str">
        <f aca="true" t="shared" si="1" ref="V14:V20">IF(O14&gt;=P14,"ＯＫ","エラー")</f>
        <v>ＯＫ</v>
      </c>
    </row>
    <row r="15" spans="3:22" ht="21.75" customHeight="1">
      <c r="C15" s="15" t="s">
        <v>39</v>
      </c>
      <c r="D15" s="17"/>
      <c r="E15" s="56"/>
      <c r="F15" s="38"/>
      <c r="G15" s="38"/>
      <c r="H15" s="39"/>
      <c r="I15" s="39"/>
      <c r="J15" s="38"/>
      <c r="K15" s="39"/>
      <c r="L15" s="38"/>
      <c r="M15" s="39"/>
      <c r="N15" s="38"/>
      <c r="O15" s="38"/>
      <c r="P15" s="38"/>
      <c r="Q15" s="38"/>
      <c r="R15" s="38"/>
      <c r="S15" s="38"/>
      <c r="T15" s="11"/>
      <c r="U15" s="44" t="str">
        <f t="shared" si="0"/>
        <v>ＯＫ</v>
      </c>
      <c r="V15" s="44" t="str">
        <f t="shared" si="1"/>
        <v>ＯＫ</v>
      </c>
    </row>
    <row r="16" spans="3:22" ht="21.75" customHeight="1">
      <c r="C16" s="15" t="s">
        <v>46</v>
      </c>
      <c r="D16" s="17"/>
      <c r="E16" s="56"/>
      <c r="F16" s="38"/>
      <c r="G16" s="38"/>
      <c r="H16" s="39"/>
      <c r="I16" s="39"/>
      <c r="J16" s="38"/>
      <c r="K16" s="39"/>
      <c r="L16" s="38"/>
      <c r="M16" s="39"/>
      <c r="N16" s="38"/>
      <c r="O16" s="38"/>
      <c r="P16" s="38"/>
      <c r="Q16" s="38"/>
      <c r="R16" s="38"/>
      <c r="S16" s="38"/>
      <c r="T16" s="11"/>
      <c r="U16" s="44" t="str">
        <f t="shared" si="0"/>
        <v>ＯＫ</v>
      </c>
      <c r="V16" s="44" t="str">
        <f t="shared" si="1"/>
        <v>ＯＫ</v>
      </c>
    </row>
    <row r="17" spans="3:22" ht="21.75" customHeight="1">
      <c r="C17" s="15" t="s">
        <v>40</v>
      </c>
      <c r="D17" s="17"/>
      <c r="E17" s="56"/>
      <c r="F17" s="38"/>
      <c r="G17" s="38"/>
      <c r="H17" s="39"/>
      <c r="I17" s="39"/>
      <c r="J17" s="38"/>
      <c r="K17" s="39"/>
      <c r="L17" s="38"/>
      <c r="M17" s="39"/>
      <c r="N17" s="38"/>
      <c r="O17" s="38"/>
      <c r="P17" s="38"/>
      <c r="Q17" s="38"/>
      <c r="R17" s="38"/>
      <c r="S17" s="38"/>
      <c r="T17" s="11"/>
      <c r="U17" s="44" t="str">
        <f t="shared" si="0"/>
        <v>ＯＫ</v>
      </c>
      <c r="V17" s="44" t="str">
        <f t="shared" si="1"/>
        <v>ＯＫ</v>
      </c>
    </row>
    <row r="18" spans="3:22" ht="21.75" customHeight="1">
      <c r="C18" s="15" t="s">
        <v>41</v>
      </c>
      <c r="D18" s="17"/>
      <c r="E18" s="60"/>
      <c r="F18" s="38"/>
      <c r="G18" s="60"/>
      <c r="H18" s="39"/>
      <c r="I18" s="60"/>
      <c r="J18" s="38"/>
      <c r="K18" s="39"/>
      <c r="L18" s="38"/>
      <c r="M18" s="39"/>
      <c r="N18" s="38"/>
      <c r="O18" s="38"/>
      <c r="P18" s="38"/>
      <c r="Q18" s="38"/>
      <c r="R18" s="38"/>
      <c r="S18" s="38"/>
      <c r="T18" s="11"/>
      <c r="U18" s="44" t="str">
        <f t="shared" si="0"/>
        <v>ＯＫ</v>
      </c>
      <c r="V18" s="44" t="str">
        <f t="shared" si="1"/>
        <v>ＯＫ</v>
      </c>
    </row>
    <row r="19" spans="3:22" ht="21.75" customHeight="1" thickBot="1">
      <c r="C19" s="34" t="s">
        <v>42</v>
      </c>
      <c r="D19" s="35"/>
      <c r="E19" s="60"/>
      <c r="F19" s="40"/>
      <c r="G19" s="60"/>
      <c r="H19" s="41"/>
      <c r="I19" s="60"/>
      <c r="J19" s="40"/>
      <c r="K19" s="41"/>
      <c r="L19" s="40"/>
      <c r="M19" s="41"/>
      <c r="N19" s="40"/>
      <c r="O19" s="40"/>
      <c r="P19" s="40"/>
      <c r="Q19" s="40"/>
      <c r="R19" s="40"/>
      <c r="S19" s="40"/>
      <c r="T19" s="11"/>
      <c r="U19" s="44" t="str">
        <f t="shared" si="0"/>
        <v>ＯＫ</v>
      </c>
      <c r="V19" s="44" t="str">
        <f t="shared" si="1"/>
        <v>ＯＫ</v>
      </c>
    </row>
    <row r="20" spans="3:22" ht="21.75" customHeight="1" thickTop="1">
      <c r="C20" s="36" t="s">
        <v>43</v>
      </c>
      <c r="D20" s="42"/>
      <c r="E20" s="42"/>
      <c r="F20" s="42"/>
      <c r="G20" s="42"/>
      <c r="H20" s="43"/>
      <c r="I20" s="43"/>
      <c r="J20" s="42"/>
      <c r="K20" s="43"/>
      <c r="L20" s="42"/>
      <c r="M20" s="43"/>
      <c r="N20" s="42"/>
      <c r="O20" s="42"/>
      <c r="P20" s="42"/>
      <c r="Q20" s="42"/>
      <c r="R20" s="42"/>
      <c r="S20" s="42"/>
      <c r="T20" s="11"/>
      <c r="U20" s="44" t="str">
        <f t="shared" si="0"/>
        <v>ＯＫ</v>
      </c>
      <c r="V20" s="44" t="str">
        <f t="shared" si="1"/>
        <v>ＯＫ</v>
      </c>
    </row>
    <row r="22" spans="3:18" s="46" customFormat="1" ht="21.75" customHeight="1">
      <c r="C22" s="68" t="s">
        <v>44</v>
      </c>
      <c r="D22" s="69"/>
      <c r="E22" s="70"/>
      <c r="F22" s="71"/>
      <c r="G22" s="71"/>
      <c r="H22" s="71"/>
      <c r="I22" s="71"/>
      <c r="J22" s="71"/>
      <c r="K22" s="72"/>
      <c r="L22" s="68" t="s">
        <v>45</v>
      </c>
      <c r="M22" s="73"/>
      <c r="N22" s="48"/>
      <c r="O22" s="49"/>
      <c r="P22" s="49"/>
      <c r="Q22" s="50"/>
      <c r="R22" s="51"/>
    </row>
  </sheetData>
  <sheetProtection/>
  <mergeCells count="10">
    <mergeCell ref="U5:U11"/>
    <mergeCell ref="V5:V11"/>
    <mergeCell ref="E6:E12"/>
    <mergeCell ref="G6:G12"/>
    <mergeCell ref="P8:P11"/>
    <mergeCell ref="C22:D22"/>
    <mergeCell ref="E22:K22"/>
    <mergeCell ref="L22:M22"/>
    <mergeCell ref="H5:H12"/>
    <mergeCell ref="I5:I12"/>
  </mergeCells>
  <conditionalFormatting sqref="M13:M20 K13:K20">
    <cfRule type="cellIs" priority="3" dxfId="5" operator="greaterThan" stopIfTrue="1">
      <formula>100</formula>
    </cfRule>
  </conditionalFormatting>
  <conditionalFormatting sqref="H13:H20">
    <cfRule type="cellIs" priority="2" dxfId="5" operator="greaterThan" stopIfTrue="1">
      <formula>100</formula>
    </cfRule>
  </conditionalFormatting>
  <conditionalFormatting sqref="I13:I17 I20">
    <cfRule type="cellIs" priority="1" dxfId="5" operator="greaterThan" stopIfTrue="1">
      <formula>100</formula>
    </cfRule>
  </conditionalFormatting>
  <printOptions horizontalCentered="1" verticalCentered="1"/>
  <pageMargins left="0.7480314960629921" right="0.7480314960629921" top="0.984251968503937" bottom="0.984251968503937" header="0.5118110236220472" footer="0.5118110236220472"/>
  <pageSetup blackAndWhite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</dc:title>
  <dc:subject>-</dc:subject>
  <dc:creator>-</dc:creator>
  <cp:keywords/>
  <dc:description>-</dc:description>
  <cp:lastModifiedBy>kouya-hiromi (3798)</cp:lastModifiedBy>
  <cp:lastPrinted>2020-04-09T04:31:06Z</cp:lastPrinted>
  <dcterms:modified xsi:type="dcterms:W3CDTF">2022-03-07T10:13:09Z</dcterms:modified>
  <cp:category/>
  <cp:version/>
  <cp:contentType/>
  <cp:contentStatus/>
  <cp:revision>1</cp:revision>
</cp:coreProperties>
</file>